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0" windowWidth="22836" windowHeight="9456" tabRatio="850" activeTab="0"/>
  </bookViews>
  <sheets>
    <sheet name="Sort by Self Score" sheetId="1" r:id="rId1"/>
  </sheets>
  <externalReferences>
    <externalReference r:id="rId4"/>
    <externalReference r:id="rId5"/>
    <externalReference r:id="rId6"/>
  </externalReferences>
  <definedNames>
    <definedName name="\P">#REF!</definedName>
    <definedName name="_704B">#REF!</definedName>
    <definedName name="_704C">#REF!</definedName>
    <definedName name="AMORT">#REF!</definedName>
    <definedName name="AMORT1">#REF!</definedName>
    <definedName name="AMORT2">#REF!</definedName>
    <definedName name="AMORT2A">#REF!</definedName>
    <definedName name="AMORT3">#REF!</definedName>
    <definedName name="AMORT5">#REF!</definedName>
    <definedName name="AMORT7">#REF!</definedName>
    <definedName name="ASSETS">#REF!</definedName>
    <definedName name="BENEFITS2">#REF!</definedName>
    <definedName name="BENEFITS3">#REF!</definedName>
    <definedName name="colors">#REF!</definedName>
    <definedName name="CPI">#REF!</definedName>
    <definedName name="CPI2">#REF!</definedName>
    <definedName name="DEDUCT">#REF!</definedName>
    <definedName name="DISCOUNT">#REF!</definedName>
    <definedName name="EXP">#REF!</definedName>
    <definedName name="FACADE">#REF!</definedName>
    <definedName name="FINAN">'[2]TOC:GEN'!$J$1:$N$49</definedName>
    <definedName name="FLOW">#REF!</definedName>
    <definedName name="FUNDED">#REF!</definedName>
    <definedName name="IRR">#REF!</definedName>
    <definedName name="MINGAIN">#REF!</definedName>
    <definedName name="MINGAIN2">#REF!</definedName>
    <definedName name="MOIRB3">#REF!</definedName>
    <definedName name="MOIRR1">#REF!</definedName>
    <definedName name="MOIRR2">#REF!</definedName>
    <definedName name="MOIRR3">#REF!</definedName>
    <definedName name="MOIRR4">#REF!</definedName>
    <definedName name="MOIRR5">#REF!</definedName>
    <definedName name="MOIRRB1">#REF!</definedName>
    <definedName name="MOIRRB2">#REF!</definedName>
    <definedName name="MOIRRB3">#REF!</definedName>
    <definedName name="MOIRRB4">#REF!</definedName>
    <definedName name="N">#REF!</definedName>
    <definedName name="NAME">#REF!</definedName>
    <definedName name="NOI">#REF!</definedName>
    <definedName name="O">#REF!</definedName>
    <definedName name="_xlnm.Print_Area" localSheetId="0">'Sort by Self Score'!$A$1:$R$72</definedName>
    <definedName name="_xlnm.Print_Titles" localSheetId="0">'Sort by Self Score'!$B:$B,'Sort by Self Score'!$1:$1</definedName>
    <definedName name="REALLOC">#REF!</definedName>
    <definedName name="REALLOC2">#REF!</definedName>
    <definedName name="RENT">#REF!</definedName>
    <definedName name="RENTUP">#REF!</definedName>
    <definedName name="rf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TAX_CREDIT">#REF!</definedName>
    <definedName name="TAX_CREDIT_3">#REF!</definedName>
    <definedName name="TAXPREF">#REF!</definedName>
    <definedName name="WORKCAP">#REF!</definedName>
    <definedName name="wrn.projection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</definedNames>
  <calcPr fullCalcOnLoad="1"/>
</workbook>
</file>

<file path=xl/sharedStrings.xml><?xml version="1.0" encoding="utf-8"?>
<sst xmlns="http://schemas.openxmlformats.org/spreadsheetml/2006/main" count="1664" uniqueCount="628">
  <si>
    <t>Hope Estates Senior Residences</t>
  </si>
  <si>
    <t>Stateside Commons Limited Partnership</t>
  </si>
  <si>
    <t>Martin Shrader</t>
  </si>
  <si>
    <t>2006-045AC</t>
  </si>
  <si>
    <t>Pearl Stephens Village</t>
  </si>
  <si>
    <t>Bibb</t>
  </si>
  <si>
    <t>Pearl Stephens Partners, LP</t>
  </si>
  <si>
    <t>Noel Khalil</t>
  </si>
  <si>
    <t>2008-067</t>
  </si>
  <si>
    <t>Reserve at East Point</t>
  </si>
  <si>
    <t>East Point</t>
  </si>
  <si>
    <t>Ashton East Point, LP</t>
  </si>
  <si>
    <t>Eddy Benoit, Jr.</t>
  </si>
  <si>
    <t>2008-068</t>
  </si>
  <si>
    <t>Kenneth G. Blankenship</t>
  </si>
  <si>
    <t>Oconee Park Partners, LP</t>
  </si>
  <si>
    <t>2008-070</t>
  </si>
  <si>
    <t>Columbia Senior Residences at Riverside, L.P.</t>
  </si>
  <si>
    <t>2008-071</t>
  </si>
  <si>
    <t>Lithonia</t>
  </si>
  <si>
    <t>Hope Estates Senior Residences, L.P.</t>
  </si>
  <si>
    <t>Cynthia  Hale</t>
  </si>
  <si>
    <t>2008-072</t>
  </si>
  <si>
    <t>Friendship Crossings</t>
  </si>
  <si>
    <t>Donalsonville</t>
  </si>
  <si>
    <t>Seminole</t>
  </si>
  <si>
    <t>Seminole County Partnership Development LP</t>
  </si>
  <si>
    <t>John Rambeau</t>
  </si>
  <si>
    <t>2008-073</t>
  </si>
  <si>
    <t>West Haven Senior Village</t>
  </si>
  <si>
    <t>West Haven Senior Village, L.P.</t>
  </si>
  <si>
    <t>Mark English</t>
  </si>
  <si>
    <t>2008-074</t>
  </si>
  <si>
    <t>Muscogee</t>
  </si>
  <si>
    <t>Baker Village Apartments II, L.P.</t>
  </si>
  <si>
    <t>2008-075</t>
  </si>
  <si>
    <t>The Landing at Southlake</t>
  </si>
  <si>
    <t>Dougherty</t>
  </si>
  <si>
    <t>The Landing at Southlake,  L.P.</t>
  </si>
  <si>
    <t>2008-076</t>
  </si>
  <si>
    <t>Walton</t>
  </si>
  <si>
    <t>Skyline Trace Apartments, LP</t>
  </si>
  <si>
    <t>2008-080</t>
  </si>
  <si>
    <t>Cypress Village</t>
  </si>
  <si>
    <t>Rincon</t>
  </si>
  <si>
    <t>Effingham</t>
  </si>
  <si>
    <t>Woda Cypress Village Limited Partnership</t>
  </si>
  <si>
    <t>David Cooper, Jr.</t>
  </si>
  <si>
    <t>2008-081</t>
  </si>
  <si>
    <t>Windfield Greene</t>
  </si>
  <si>
    <t>Guyton</t>
  </si>
  <si>
    <t>Woda Windfield Greene Limited Partnership</t>
  </si>
  <si>
    <t>David Cooper</t>
  </si>
  <si>
    <t>2008-086</t>
  </si>
  <si>
    <t>2008-089</t>
  </si>
  <si>
    <t>Cairo</t>
  </si>
  <si>
    <t>Grady</t>
  </si>
  <si>
    <t>Mary T. Johnson</t>
  </si>
  <si>
    <t>JT Longleaf, LP</t>
  </si>
  <si>
    <t>2008-092</t>
  </si>
  <si>
    <t>Heritage at McDonough</t>
  </si>
  <si>
    <t>McDonough</t>
  </si>
  <si>
    <t>Rob Hoskins</t>
  </si>
  <si>
    <t>Heritage McDonough Housing Partners, LP</t>
  </si>
  <si>
    <t>2008-093</t>
  </si>
  <si>
    <t>Warner Robins</t>
  </si>
  <si>
    <t>Houston</t>
  </si>
  <si>
    <t>John H.Collins</t>
  </si>
  <si>
    <t>Potemkin Senior Village of Warner Robins, L.P.</t>
  </si>
  <si>
    <t>Adamsville Green Senior</t>
  </si>
  <si>
    <t>Baker Village Phase II</t>
  </si>
  <si>
    <t>Prairie Summit</t>
  </si>
  <si>
    <t>Woodvale II</t>
  </si>
  <si>
    <t>Woodvale I</t>
  </si>
  <si>
    <t>Spring Creek</t>
  </si>
  <si>
    <t>Hooks Plantation</t>
  </si>
  <si>
    <t>Southwood</t>
  </si>
  <si>
    <t>Lakeview</t>
  </si>
  <si>
    <t>Mallard Lake</t>
  </si>
  <si>
    <t>Pine Terrace</t>
  </si>
  <si>
    <t>Oconee Park</t>
  </si>
  <si>
    <t>Preston Place</t>
  </si>
  <si>
    <t>Carrollton Crossing</t>
  </si>
  <si>
    <t>Spring Meadows Senior</t>
  </si>
  <si>
    <t>Camellia Gardens</t>
  </si>
  <si>
    <t>Brentwood Place</t>
  </si>
  <si>
    <t>Estates at Valley Pines</t>
  </si>
  <si>
    <t>Skyline Trace</t>
  </si>
  <si>
    <t>Paradise Estates</t>
  </si>
  <si>
    <t>Longleaf</t>
  </si>
  <si>
    <t>Kingsland Phase III- SF Rental</t>
  </si>
  <si>
    <t>Columbia Senior at Riverside</t>
  </si>
  <si>
    <t>App Self-Score</t>
  </si>
  <si>
    <t>Project Number</t>
  </si>
  <si>
    <t>Project Name</t>
  </si>
  <si>
    <t>Project City</t>
  </si>
  <si>
    <t>Project County</t>
  </si>
  <si>
    <t>LIHTC Request</t>
  </si>
  <si>
    <t>HOME Request</t>
  </si>
  <si>
    <t>In USDA Rural Area</t>
  </si>
  <si>
    <t>Family or Senior</t>
  </si>
  <si>
    <t>CHDO Set Aside Request</t>
  </si>
  <si>
    <t>Rural Setaside Election</t>
  </si>
  <si>
    <t>Ownership Entity</t>
  </si>
  <si>
    <t>Owner Principal</t>
  </si>
  <si>
    <t>Owner Phone</t>
  </si>
  <si>
    <t>2008-002</t>
  </si>
  <si>
    <t>Orchard Corners</t>
  </si>
  <si>
    <t>Cordele</t>
  </si>
  <si>
    <t>Crisp</t>
  </si>
  <si>
    <t>Yes</t>
  </si>
  <si>
    <t>No</t>
  </si>
  <si>
    <t>Pat Dobbins</t>
  </si>
  <si>
    <t>Family</t>
  </si>
  <si>
    <t>2008-004</t>
  </si>
  <si>
    <t>Harbor Pointe, Phase II, L.P.</t>
  </si>
  <si>
    <t>Tifton</t>
  </si>
  <si>
    <t>Tift</t>
  </si>
  <si>
    <t>Annamarie Braden</t>
  </si>
  <si>
    <t>Senior (HFOP)</t>
  </si>
  <si>
    <t>2008-006</t>
  </si>
  <si>
    <t>The Terrace at Edinburgh</t>
  </si>
  <si>
    <t>Augusta</t>
  </si>
  <si>
    <t>Richmond</t>
  </si>
  <si>
    <t>The Terrace at Edinburgh, LP</t>
  </si>
  <si>
    <t>Lowell R. Barron, II</t>
  </si>
  <si>
    <t>2008-007</t>
  </si>
  <si>
    <t>Quitman</t>
  </si>
  <si>
    <t>Brooks</t>
  </si>
  <si>
    <t>David A. Brown</t>
  </si>
  <si>
    <t>Camellia Quitman LP</t>
  </si>
  <si>
    <t>2008-008</t>
  </si>
  <si>
    <t>Baptist Towers</t>
  </si>
  <si>
    <t>Atlanta</t>
  </si>
  <si>
    <t>Fulton</t>
  </si>
  <si>
    <t>Columbus</t>
  </si>
  <si>
    <t>Senior (Elderly)</t>
  </si>
  <si>
    <t>Joseph Kasberg</t>
  </si>
  <si>
    <t>2008-009</t>
  </si>
  <si>
    <t>Antigua Place Phase II</t>
  </si>
  <si>
    <t>Moultrie</t>
  </si>
  <si>
    <t>Colquitt</t>
  </si>
  <si>
    <t>2008-010</t>
  </si>
  <si>
    <t>Shellman</t>
  </si>
  <si>
    <t>Randolph</t>
  </si>
  <si>
    <t>Other</t>
  </si>
  <si>
    <t>Southwood Shellman LP</t>
  </si>
  <si>
    <t>2008-011</t>
  </si>
  <si>
    <t>Cuthbert</t>
  </si>
  <si>
    <t>Hooks Cuthbert LP</t>
  </si>
  <si>
    <t>2008-012</t>
  </si>
  <si>
    <t>Spring Creek Quitman LP</t>
  </si>
  <si>
    <t>2008-014</t>
  </si>
  <si>
    <t>Forsyth</t>
  </si>
  <si>
    <t>Monroe</t>
  </si>
  <si>
    <t>Forsyth Brentwood Apartments, Ltd.</t>
  </si>
  <si>
    <t>David English</t>
  </si>
  <si>
    <t>2008-015</t>
  </si>
  <si>
    <t>Cumberland Cove</t>
  </si>
  <si>
    <t>St. Marys</t>
  </si>
  <si>
    <t>Camden</t>
  </si>
  <si>
    <t>SP Cumberland Cove LP</t>
  </si>
  <si>
    <t>J David Page</t>
  </si>
  <si>
    <t>2008-016</t>
  </si>
  <si>
    <t>Decatur</t>
  </si>
  <si>
    <t>DeKalb</t>
  </si>
  <si>
    <t>Progressive Delano, LP</t>
  </si>
  <si>
    <t>Bruce Gunter</t>
  </si>
  <si>
    <t>2008-017</t>
  </si>
  <si>
    <t>Primrose Summit</t>
  </si>
  <si>
    <t>East Ellijay</t>
  </si>
  <si>
    <t>Gilmer</t>
  </si>
  <si>
    <t>Elizabeth Hohl Asbury</t>
  </si>
  <si>
    <t>Primrose Summit, LP</t>
  </si>
  <si>
    <t>Verlyn Foley</t>
  </si>
  <si>
    <t>2008-019</t>
  </si>
  <si>
    <t>Shannon Estates</t>
  </si>
  <si>
    <t>Dublin</t>
  </si>
  <si>
    <t>Laurens</t>
  </si>
  <si>
    <t>Smyrna</t>
  </si>
  <si>
    <t>Dublin Shannon Partners, LP</t>
  </si>
  <si>
    <t>Mark du Mas</t>
  </si>
  <si>
    <t>Marietta</t>
  </si>
  <si>
    <t>2008-020</t>
  </si>
  <si>
    <t>Rosewood Estates</t>
  </si>
  <si>
    <t>Cordele Rosewood Partners, LP</t>
  </si>
  <si>
    <t>2008-021</t>
  </si>
  <si>
    <t>The Reserve at Locust Grove, LP</t>
  </si>
  <si>
    <t>Locust Grove</t>
  </si>
  <si>
    <t>Henry</t>
  </si>
  <si>
    <t>.</t>
  </si>
  <si>
    <t>Kevin Buckner</t>
  </si>
  <si>
    <t>2008-022</t>
  </si>
  <si>
    <t>Kingsland Phase I-Senior</t>
  </si>
  <si>
    <t>Kingsland</t>
  </si>
  <si>
    <t>W.H. Gross &amp; ICI Group,  LLC</t>
  </si>
  <si>
    <t>William H. Gross/ Ilene H. Farley</t>
  </si>
  <si>
    <t>2008-023</t>
  </si>
  <si>
    <t>Kingsland Phase III, LP</t>
  </si>
  <si>
    <t>William H. Gross/Ilene H. Farley</t>
  </si>
  <si>
    <t>2008-025</t>
  </si>
  <si>
    <t>Cordele Woodvale II, LP</t>
  </si>
  <si>
    <t>William J. Rea, Jr.</t>
  </si>
  <si>
    <t>2008-026</t>
  </si>
  <si>
    <t>Fort Valley</t>
  </si>
  <si>
    <t>Peach</t>
  </si>
  <si>
    <t xml:space="preserve">Lakeview Housing, LP </t>
  </si>
  <si>
    <t>Paul Ponte</t>
  </si>
  <si>
    <t>2008-027</t>
  </si>
  <si>
    <t>Tifton Estates</t>
  </si>
  <si>
    <t>Tifton Estates, L.P.</t>
  </si>
  <si>
    <t>Chase Northcutt</t>
  </si>
  <si>
    <t>2008-028</t>
  </si>
  <si>
    <t>Washington Estates</t>
  </si>
  <si>
    <t>Tennille</t>
  </si>
  <si>
    <t>Washington</t>
  </si>
  <si>
    <t>Washington Estates, L.P.</t>
  </si>
  <si>
    <t>2008-030</t>
  </si>
  <si>
    <t>Dogwood View</t>
  </si>
  <si>
    <t>Bremen</t>
  </si>
  <si>
    <t>Haralson</t>
  </si>
  <si>
    <t>Dogwood View, L.P.</t>
  </si>
  <si>
    <t>Dan Forsyth</t>
  </si>
  <si>
    <t>2008-031</t>
  </si>
  <si>
    <t>Cordele Willow, LP</t>
  </si>
  <si>
    <t>2008-032</t>
  </si>
  <si>
    <t>Wrightsville</t>
  </si>
  <si>
    <t>Johnson</t>
  </si>
  <si>
    <t>Wrightsville Pine Terrace, LP</t>
  </si>
  <si>
    <t>2008-033</t>
  </si>
  <si>
    <t>Cordele Woodvale I, LP</t>
  </si>
  <si>
    <t>2008-034</t>
  </si>
  <si>
    <t>Summerdale Villas</t>
  </si>
  <si>
    <t>Don Paxton</t>
  </si>
  <si>
    <t>Summerdale Villas Limited Partnership</t>
  </si>
  <si>
    <t>2008-035</t>
  </si>
  <si>
    <t>Spring Meadow Village</t>
  </si>
  <si>
    <t>Spring Meadow Village Limited Partnership</t>
  </si>
  <si>
    <t>2008-037</t>
  </si>
  <si>
    <t>Golden Hills</t>
  </si>
  <si>
    <t>Dahlonega</t>
  </si>
  <si>
    <t>Lumpkin</t>
  </si>
  <si>
    <t>Golden Hills Dahlonega, LP</t>
  </si>
  <si>
    <t>2008-039</t>
  </si>
  <si>
    <t>Gillespie Selden Housing Partners, LP</t>
  </si>
  <si>
    <t>Bruce Capps</t>
  </si>
  <si>
    <t>J. Len Williams</t>
  </si>
  <si>
    <t>2008-041</t>
  </si>
  <si>
    <t>Marilyn McDowell</t>
  </si>
  <si>
    <t>The Estates at Valley Pines, L.P.</t>
  </si>
  <si>
    <t>2008-043</t>
  </si>
  <si>
    <t>The Overlook at Fairgrounds</t>
  </si>
  <si>
    <t>Rome</t>
  </si>
  <si>
    <t>Floyd</t>
  </si>
  <si>
    <t>Mercy Housing Georgia IX, LP</t>
  </si>
  <si>
    <t>Eugene "Pete" Walker, Jr</t>
  </si>
  <si>
    <t>2008-044</t>
  </si>
  <si>
    <t>LaGrange</t>
  </si>
  <si>
    <t>Troup</t>
  </si>
  <si>
    <t>Mallard Lake Apartments, LP</t>
  </si>
  <si>
    <t>Richard C. Wolfe</t>
  </si>
  <si>
    <t>Allan Rappuhn</t>
  </si>
  <si>
    <t>2008-045</t>
  </si>
  <si>
    <t>Preston Place Apartments, LP</t>
  </si>
  <si>
    <t>2008-046</t>
  </si>
  <si>
    <t xml:space="preserve">Washington Park </t>
  </si>
  <si>
    <t>Albany</t>
  </si>
  <si>
    <t>Washington Park Subdivision, L.P.</t>
  </si>
  <si>
    <t xml:space="preserve">Shalanda Rambo </t>
  </si>
  <si>
    <t>James K. Maddox</t>
  </si>
  <si>
    <t>2008-047</t>
  </si>
  <si>
    <t>Ocean Breeze Park, L.P.</t>
  </si>
  <si>
    <t>Waycross</t>
  </si>
  <si>
    <t>Ware</t>
  </si>
  <si>
    <t>2008-048</t>
  </si>
  <si>
    <t>Pine Meadows</t>
  </si>
  <si>
    <t>Douglas</t>
  </si>
  <si>
    <t>Coffee</t>
  </si>
  <si>
    <t>Pine Meadows, L.P.</t>
  </si>
  <si>
    <t>2008-049</t>
  </si>
  <si>
    <t>Baldwin Park</t>
  </si>
  <si>
    <t>Milledgeville</t>
  </si>
  <si>
    <t>Baldwin</t>
  </si>
  <si>
    <t>William B. Collins III</t>
  </si>
  <si>
    <t>Baldwin Park, L.P.</t>
  </si>
  <si>
    <t>2008-050</t>
  </si>
  <si>
    <t>Carrollton</t>
  </si>
  <si>
    <t>Carroll</t>
  </si>
  <si>
    <t>Carrollton Crossing, LLC</t>
  </si>
  <si>
    <t>John O. Moore, Jr.</t>
  </si>
  <si>
    <t>2008-051</t>
  </si>
  <si>
    <t>Dublin Senior Residences, L.P.</t>
  </si>
  <si>
    <t>2008-054</t>
  </si>
  <si>
    <t>Galleria Manor of Smyrna</t>
  </si>
  <si>
    <t>Cobb</t>
  </si>
  <si>
    <t>Galleria Manor, L.P.</t>
  </si>
  <si>
    <t>2008-055</t>
  </si>
  <si>
    <t>Park Place</t>
  </si>
  <si>
    <t>Delano Place</t>
  </si>
  <si>
    <t>Reserve at Locust Grove, LP</t>
  </si>
  <si>
    <t>Willow</t>
  </si>
  <si>
    <t>Gillespie Selden Senior</t>
  </si>
  <si>
    <t>Stateside Commons LP</t>
  </si>
  <si>
    <t>Potemkin Senior Village - WR</t>
  </si>
  <si>
    <t>Non-profit Set Aside Request</t>
  </si>
  <si>
    <t>Park Place of Carrollton, L.P.</t>
  </si>
  <si>
    <t>2008-056</t>
  </si>
  <si>
    <t>Staghorn Bluff, L.P.</t>
  </si>
  <si>
    <t>Nicholas Sherman</t>
  </si>
  <si>
    <t>2008-057</t>
  </si>
  <si>
    <t>Camellia Lane, L.P.</t>
  </si>
  <si>
    <t>Sandersville</t>
  </si>
  <si>
    <t>2008-058</t>
  </si>
  <si>
    <t>Sustainable Fellwood Phase III</t>
  </si>
  <si>
    <t>Savannah</t>
  </si>
  <si>
    <t>Chatham</t>
  </si>
  <si>
    <t>Sustainable Fellwood Phase III, L.P.</t>
  </si>
  <si>
    <t>Denis Blackburne</t>
  </si>
  <si>
    <t>2008-059</t>
  </si>
  <si>
    <t>Sustainable Fellwood Phase II</t>
  </si>
  <si>
    <t>Sustainable Fellwood Phase II, L.P.</t>
  </si>
  <si>
    <t>2008-060</t>
  </si>
  <si>
    <t>Adamsville Green Limited Partnership</t>
  </si>
  <si>
    <t>2008-061</t>
  </si>
  <si>
    <t>Sylvester</t>
  </si>
  <si>
    <t>Worth</t>
  </si>
  <si>
    <t>Judy H. Hall</t>
  </si>
  <si>
    <t>Paradise Estates Apartments, L.P.</t>
  </si>
  <si>
    <t>2008-062</t>
  </si>
  <si>
    <t>The Veranda III at Auburn Pointe</t>
  </si>
  <si>
    <t>Grady Senior Partnership III, L.P.</t>
  </si>
  <si>
    <t>Vicki Lundy Wilbon</t>
  </si>
  <si>
    <t>2008-063</t>
  </si>
  <si>
    <t>The Veranda II at Auburn Pointe</t>
  </si>
  <si>
    <t>Grady Senior Partnership II, L.P.</t>
  </si>
  <si>
    <t>2008-064</t>
  </si>
  <si>
    <t>Gordon</t>
  </si>
  <si>
    <t>Wilkinson</t>
  </si>
  <si>
    <t>Bruce Gerwig</t>
  </si>
  <si>
    <t>Macon</t>
  </si>
  <si>
    <t>2008-065</t>
  </si>
  <si>
    <t>The Tower at Dorsey Manor</t>
  </si>
  <si>
    <t>The Tower at Dorsey Manor, L.P.</t>
  </si>
  <si>
    <t>Pete Waldrep</t>
  </si>
  <si>
    <t>LI Units from Part VI</t>
  </si>
  <si>
    <t>Total Units - from Part VI</t>
  </si>
  <si>
    <t>Primary Construction Activity</t>
  </si>
  <si>
    <t>Acq/Rhb, Subst'l Rhb</t>
  </si>
  <si>
    <t>New Construction</t>
  </si>
  <si>
    <t>Acquisition Rehab</t>
  </si>
  <si>
    <t>Substantial Rehab</t>
  </si>
  <si>
    <t>Owner Address 1</t>
  </si>
  <si>
    <t>Owner City</t>
  </si>
  <si>
    <t>Owner State</t>
  </si>
  <si>
    <t>Owner Zip</t>
  </si>
  <si>
    <t>Principal Title</t>
  </si>
  <si>
    <t>Owner Email</t>
  </si>
  <si>
    <t>Owner Fax</t>
  </si>
  <si>
    <t>9010 US Hwy 431 N.</t>
  </si>
  <si>
    <t>Albertville</t>
  </si>
  <si>
    <t>AL</t>
  </si>
  <si>
    <t>Chief Financial Officer</t>
  </si>
  <si>
    <t>patdobbins@olympiaconstruction.net</t>
  </si>
  <si>
    <t>P.O. Box 447</t>
  </si>
  <si>
    <t>Summerville</t>
  </si>
  <si>
    <t>GA</t>
  </si>
  <si>
    <t>Member</t>
  </si>
  <si>
    <t>annamarie@thebradengroup.com</t>
  </si>
  <si>
    <t>1544 S. Main St. (PO Box 166)</t>
  </si>
  <si>
    <t>Fyffe</t>
  </si>
  <si>
    <t>President of General Partner</t>
  </si>
  <si>
    <t>lbarron@thevantagegroup.biz</t>
  </si>
  <si>
    <t>3548 North Crossing Circle</t>
  </si>
  <si>
    <t>Valdosta</t>
  </si>
  <si>
    <t>31601-1067</t>
  </si>
  <si>
    <t>invmgt@bellsouth.net</t>
  </si>
  <si>
    <t>Delowe and Myrtle Senior Housing, Limited Partnership</t>
  </si>
  <si>
    <t>2335 North Bank Drive</t>
  </si>
  <si>
    <t>OH</t>
  </si>
  <si>
    <t>Sr Vice President &amp; CFO</t>
  </si>
  <si>
    <t>jkasberg@ncr.org</t>
  </si>
  <si>
    <t>managing member</t>
  </si>
  <si>
    <t>3084 Mercer University Drive</t>
  </si>
  <si>
    <t>Principal</t>
  </si>
  <si>
    <t>denglish@pucciano-english.com</t>
  </si>
  <si>
    <t>1911 65th Ave W</t>
  </si>
  <si>
    <t>Tacoma</t>
  </si>
  <si>
    <t>WA</t>
  </si>
  <si>
    <t>President</t>
  </si>
  <si>
    <t>kahunajdp@earthlink.net</t>
  </si>
  <si>
    <t>321 W. Hill Street, Suite 3</t>
  </si>
  <si>
    <t>brucegunter@prihousing.org</t>
  </si>
  <si>
    <t xml:space="preserve">(Mailing) PO Box 665           (Physical) 110 Webster Street (31601)  </t>
  </si>
  <si>
    <t>President and CEO</t>
  </si>
  <si>
    <t>office@betterneighborhood.org</t>
  </si>
  <si>
    <t>2730 Cumberland Pkwy</t>
  </si>
  <si>
    <t>Manager</t>
  </si>
  <si>
    <t>mark@pacesfoundation.org</t>
  </si>
  <si>
    <t>3825 Paces Walk Suite 100</t>
  </si>
  <si>
    <t>General Partner</t>
  </si>
  <si>
    <t>kbuckner@tbgresidential.com</t>
  </si>
  <si>
    <t>P.O BOX 2563</t>
  </si>
  <si>
    <t>Stockbridge</t>
  </si>
  <si>
    <t>CEO/General Partners</t>
  </si>
  <si>
    <t>ihfarley@yahoo.com</t>
  </si>
  <si>
    <t xml:space="preserve">P.O. Box 2563 </t>
  </si>
  <si>
    <t>30281-8926</t>
  </si>
  <si>
    <t>2002 Summit Blvd. Suite 1000</t>
  </si>
  <si>
    <t>Mgr., Rea GP Holdings Group, LLC</t>
  </si>
  <si>
    <t>billrea@readevelop.com</t>
  </si>
  <si>
    <t>5505 Interstate North Parkway, NW</t>
  </si>
  <si>
    <t>30328-4603</t>
  </si>
  <si>
    <t>pponte@hsimanagement.com</t>
  </si>
  <si>
    <t>3060 Peachtree Road, NW, Suite 900</t>
  </si>
  <si>
    <t>Vice President of the GP</t>
  </si>
  <si>
    <t>chase@rhanet.org</t>
  </si>
  <si>
    <t>828 West Elm Street</t>
  </si>
  <si>
    <t>Rockmart</t>
  </si>
  <si>
    <t>Mgr, Rea GP Holdings Group, LLC</t>
  </si>
  <si>
    <t>2206 Jo-An Drive</t>
  </si>
  <si>
    <t>Sarasota</t>
  </si>
  <si>
    <t>FL</t>
  </si>
  <si>
    <t>dpaxton@beneficialcom.com</t>
  </si>
  <si>
    <t>8960 Old Southwick Pass</t>
  </si>
  <si>
    <t>Alpharetta</t>
  </si>
  <si>
    <t>verlyn@vobdevelopment.com</t>
  </si>
  <si>
    <t>220 Beachland Drive</t>
  </si>
  <si>
    <t>Co-Developer</t>
  </si>
  <si>
    <t>bcapps@elm-llc.com</t>
  </si>
  <si>
    <t>32 Conifer Park Lane, NE</t>
  </si>
  <si>
    <t>GP</t>
  </si>
  <si>
    <t>mgmsav@comcast.net</t>
  </si>
  <si>
    <t>621 North Ave NE, Suite A-150</t>
  </si>
  <si>
    <t>pwalker@mercyhousing.org</t>
  </si>
  <si>
    <t>1200 Fourth Ave.</t>
  </si>
  <si>
    <t>30241-0000</t>
  </si>
  <si>
    <t xml:space="preserve"> Member of GP</t>
  </si>
  <si>
    <t>twolfe@troupco.org</t>
  </si>
  <si>
    <t>920 Florence Boulevard</t>
  </si>
  <si>
    <t xml:space="preserve">Florence </t>
  </si>
  <si>
    <t>35630-0000</t>
  </si>
  <si>
    <t>Managing Member of GP</t>
  </si>
  <si>
    <t>arappuhn@gatewaymgt.com</t>
  </si>
  <si>
    <t xml:space="preserve">300 W. Oglethorpe Blvd. </t>
  </si>
  <si>
    <t>jubileefinancial@hotmail.com</t>
  </si>
  <si>
    <t>110 Webster Street</t>
  </si>
  <si>
    <t>Managing Member</t>
  </si>
  <si>
    <t>hohlandasbury@bellsouth.net</t>
  </si>
  <si>
    <t>P.O. Box 56, 203 West Church Street</t>
  </si>
  <si>
    <t>magitaenterprise@bellsouth.net</t>
  </si>
  <si>
    <t>33 Inverness Center Parkway, Suite LL130</t>
  </si>
  <si>
    <t>Birmingham</t>
  </si>
  <si>
    <t>Member - Carrollton Crossing MM, LLC</t>
  </si>
  <si>
    <t>chip.moore@capmark.com</t>
  </si>
  <si>
    <t>111 North Main Street</t>
  </si>
  <si>
    <t>Clarkton</t>
  </si>
  <si>
    <t>MO</t>
  </si>
  <si>
    <t>ken@macocompanies.com</t>
  </si>
  <si>
    <t>2730 Cumberland Boulevard</t>
  </si>
  <si>
    <t>P. O. Box 56, 203 West Church Street</t>
  </si>
  <si>
    <t>1341 Cassville Road NW</t>
  </si>
  <si>
    <t>Cartersville</t>
  </si>
  <si>
    <t>nicholassherman@mac.com</t>
  </si>
  <si>
    <t>1341 Cassville Road, NW</t>
  </si>
  <si>
    <t>114 Barnard Street, Suite 2B</t>
  </si>
  <si>
    <t>Ga</t>
  </si>
  <si>
    <t>CFO of Sole Member of Managing GP</t>
  </si>
  <si>
    <t>CFO of sole member of Managing GP</t>
  </si>
  <si>
    <t>curry851@earthlink.net</t>
  </si>
  <si>
    <t>321 West Hill Street, Suite 3</t>
  </si>
  <si>
    <t>Bruce C. Gunter, Progressive Redevelopment</t>
  </si>
  <si>
    <t>P.O. Box 5283 (Mailing), 601 West Price Street</t>
  </si>
  <si>
    <t>Managing GP</t>
  </si>
  <si>
    <t>familyvisionsout@bellsouth.net</t>
  </si>
  <si>
    <t>60 Piedmont Avenue NE</t>
  </si>
  <si>
    <t>Vice President</t>
  </si>
  <si>
    <t>vlwilbon@integral-online .com</t>
  </si>
  <si>
    <t>Prairie Summit Partners, L.P., a Georgia limited partnership</t>
  </si>
  <si>
    <t>2015 Felton Avenue</t>
  </si>
  <si>
    <t>President, In-Fill Housing, Inc.</t>
  </si>
  <si>
    <t>bgerwig@maconhousing.com</t>
  </si>
  <si>
    <t>95 Cole Street</t>
  </si>
  <si>
    <t>pwaldrep@mariettahousingauthority.org</t>
  </si>
  <si>
    <t>7000 Central Parkway, Suite 1100</t>
  </si>
  <si>
    <t>ebenoit@ambling.com</t>
  </si>
  <si>
    <t>12850 Hwy 9, Suite 600-319</t>
  </si>
  <si>
    <t>kenblankenship@bellsouth.net</t>
  </si>
  <si>
    <t>1718 Peachtree Street, Ste 684</t>
  </si>
  <si>
    <t>nkhalil@columbiares.com</t>
  </si>
  <si>
    <t>2778 Snapfinger Rd</t>
  </si>
  <si>
    <t>chale@rayofhope.org</t>
  </si>
  <si>
    <t>P.O. Box 734</t>
  </si>
  <si>
    <t>semcocdc@netscape.net</t>
  </si>
  <si>
    <t>PO Box 71330</t>
  </si>
  <si>
    <t>Tuscaloosa</t>
  </si>
  <si>
    <t>Pres. of GP</t>
  </si>
  <si>
    <t>mark@nahpa.org</t>
  </si>
  <si>
    <t>1000 Wynnton Road</t>
  </si>
  <si>
    <t>Executive Director</t>
  </si>
  <si>
    <t>jlwilliams@columbushousing.org</t>
  </si>
  <si>
    <t>Florence</t>
  </si>
  <si>
    <t xml:space="preserve">229 Huber Village Boulevard, </t>
  </si>
  <si>
    <t>Westerville</t>
  </si>
  <si>
    <t>43081-8075</t>
  </si>
  <si>
    <t>General Counsel</t>
  </si>
  <si>
    <t>dcooper@wodagroup.com</t>
  </si>
  <si>
    <t>229 Huber Village Blvd, Suite 100</t>
  </si>
  <si>
    <t>10585 N. Meridian St., Ste. 345</t>
  </si>
  <si>
    <t>Indianapolis</t>
  </si>
  <si>
    <t>IN</t>
  </si>
  <si>
    <t>mshrader@paulkiteco.com</t>
  </si>
  <si>
    <t>2409 Bemiss Road</t>
  </si>
  <si>
    <t>Member/General Partner</t>
  </si>
  <si>
    <t>tish.johnson@dewarproperties.com</t>
  </si>
  <si>
    <t>3460 Preston Ridge Road, Suite 175</t>
  </si>
  <si>
    <t>rhoskins@nurock.comm</t>
  </si>
  <si>
    <t>203 West Church Street</t>
  </si>
  <si>
    <t>31030-0000</t>
  </si>
  <si>
    <t>potemk1@bellsouth.net</t>
  </si>
  <si>
    <t>Developer</t>
  </si>
  <si>
    <t>Developer Street</t>
  </si>
  <si>
    <t>Developer City</t>
  </si>
  <si>
    <t>Developer State</t>
  </si>
  <si>
    <t>Developer Zip</t>
  </si>
  <si>
    <t>Developer Contact</t>
  </si>
  <si>
    <t>Developer Principal Title</t>
  </si>
  <si>
    <t>Developer Phone</t>
  </si>
  <si>
    <t>Developer Fax</t>
  </si>
  <si>
    <t>Developer Email</t>
  </si>
  <si>
    <t>Olympia Investment Partnership</t>
  </si>
  <si>
    <t>9010 US Hwy 431 N</t>
  </si>
  <si>
    <t>Jeff Beaver</t>
  </si>
  <si>
    <t xml:space="preserve"> President</t>
  </si>
  <si>
    <t>sharron@olympiaconstruction.net</t>
  </si>
  <si>
    <t>Braden Development LLC</t>
  </si>
  <si>
    <t>Jerry and Annamarie Braden</t>
  </si>
  <si>
    <t>jerry@thebradengroup.com</t>
  </si>
  <si>
    <t>Vantage Development, LLC</t>
  </si>
  <si>
    <t>1544 S. Main Street (PO Box 166)</t>
  </si>
  <si>
    <t>ABC Developer, Inc.</t>
  </si>
  <si>
    <t>31602-1067</t>
  </si>
  <si>
    <t>National Church Residences</t>
  </si>
  <si>
    <t>Tom Slemmer</t>
  </si>
  <si>
    <t>CEO/President</t>
  </si>
  <si>
    <t>tslemmer@ncr.org</t>
  </si>
  <si>
    <t>HollyHome, LLC</t>
  </si>
  <si>
    <t>1342 Carmichael Way</t>
  </si>
  <si>
    <t>Montgomery</t>
  </si>
  <si>
    <t>Stephen Coleman</t>
  </si>
  <si>
    <t>Developer of Record</t>
  </si>
  <si>
    <t>steve@homecorpinc.com</t>
  </si>
  <si>
    <t>Southport Financial Services, inc.</t>
  </si>
  <si>
    <t>2430 Estancia Blvd Suite Suite 101</t>
  </si>
  <si>
    <t>Clearwater</t>
  </si>
  <si>
    <t>PRI Development Services, LLC</t>
  </si>
  <si>
    <t>VOB Development</t>
  </si>
  <si>
    <t>Dublin Shannon Developer, LLC</t>
  </si>
  <si>
    <t>30080-3048</t>
  </si>
  <si>
    <t>Cordele Rosewood Developer, LLC</t>
  </si>
  <si>
    <t>MHL, Inc.</t>
  </si>
  <si>
    <t>3825 Paces walk Suite 100</t>
  </si>
  <si>
    <t>W.H. Gross &amp; ICI Group LLC</t>
  </si>
  <si>
    <t>P.O. BOX 2563</t>
  </si>
  <si>
    <t>ga</t>
  </si>
  <si>
    <t>Willian H. Gross\Ilene Farley</t>
  </si>
  <si>
    <t>W.H. Gross &amp; ICI Group, LLC</t>
  </si>
  <si>
    <t>Rea Ventures Group, LLC</t>
  </si>
  <si>
    <t>A to be formed LLC, sponsored by Housing Systems, Inc.</t>
  </si>
  <si>
    <t xml:space="preserve">Paul Ponte </t>
  </si>
  <si>
    <t>Tifton Estates Development, L.L.C.</t>
  </si>
  <si>
    <t>7000 Peachtree Dunwoody Road, Suite 4-100</t>
  </si>
  <si>
    <t>Gary R. Hammond, Jr.</t>
  </si>
  <si>
    <t>grh@grhco.com</t>
  </si>
  <si>
    <t>Washington Estates Development, L.L.C.</t>
  </si>
  <si>
    <t>Beneficial Development Georgia 8 LLC</t>
  </si>
  <si>
    <t>VOB Development LLC</t>
  </si>
  <si>
    <t>The Housing Authority of Columbus Georgia</t>
  </si>
  <si>
    <t>lwilliams@columbushousing.org</t>
  </si>
  <si>
    <t>MGM Development Company, Inc.</t>
  </si>
  <si>
    <t>Mercy Housing SouthEast</t>
  </si>
  <si>
    <t>Gateway Construction Corporation</t>
  </si>
  <si>
    <t>Gateway Construction Coroporation</t>
  </si>
  <si>
    <t>MACO Construction Inc.</t>
  </si>
  <si>
    <t>Ken@macocompanies.com</t>
  </si>
  <si>
    <t>Jerry &amp; Annamarie Braden</t>
  </si>
  <si>
    <t>MACO Construction, Inc.</t>
  </si>
  <si>
    <t>Potemkin-Magita Development, Inc.</t>
  </si>
  <si>
    <t>Arbour Valley Development, LLC</t>
  </si>
  <si>
    <t>MACO Construction</t>
  </si>
  <si>
    <t>111 North Main Steet</t>
  </si>
  <si>
    <t>Owner</t>
  </si>
  <si>
    <t>The Paces Foundation, Inc.</t>
  </si>
  <si>
    <t>Tower Sandersville Development, LLC</t>
  </si>
  <si>
    <t xml:space="preserve">Cartersville </t>
  </si>
  <si>
    <t>Cheryl Murphy</t>
  </si>
  <si>
    <t>cheryl@towermgtco.com</t>
  </si>
  <si>
    <t>Tower Quitman Development, LLC</t>
  </si>
  <si>
    <t>Melaver Sustainable Fellwood Developer III, LLC</t>
  </si>
  <si>
    <t>dblackburne@melaver.com</t>
  </si>
  <si>
    <t>Melaver Sustainable Fellwood Developer II, LLC</t>
  </si>
  <si>
    <t>CFO of Sole Member</t>
  </si>
  <si>
    <t>Bruce C Gunter</t>
  </si>
  <si>
    <t>Family Visions Outreach, Inc.</t>
  </si>
  <si>
    <t>Chief Executive Officer</t>
  </si>
  <si>
    <t>Grady Redevelopment, LLC</t>
  </si>
  <si>
    <t>In-Fill Housing, Inc., a Georgia 501c4, Not for profit corporation</t>
  </si>
  <si>
    <t>Lemon Street Tower Development, LLC</t>
  </si>
  <si>
    <t>Ambling Development Partners, LLC</t>
  </si>
  <si>
    <t xml:space="preserve"> InteGrace Development, LLC</t>
  </si>
  <si>
    <t>Affordable Housing Parntership, Inc</t>
  </si>
  <si>
    <t>1718 Peachtree Stree, Ste 684</t>
  </si>
  <si>
    <t>Partnership Housing Affordable to Society Everywhere, Inc.</t>
  </si>
  <si>
    <t>P.O. Box 7602</t>
  </si>
  <si>
    <t>Bainbridge</t>
  </si>
  <si>
    <t>Joyce M. Barr</t>
  </si>
  <si>
    <t>President/CEO</t>
  </si>
  <si>
    <t>joyceb@phaseinc.org</t>
  </si>
  <si>
    <t>Lowell R. Barron II</t>
  </si>
  <si>
    <t>The Housing Authority of Columbus, Georgia</t>
  </si>
  <si>
    <t>1000 Wyntonn Rd</t>
  </si>
  <si>
    <t>J Len Williams</t>
  </si>
  <si>
    <t>The Woda Group, LLC</t>
  </si>
  <si>
    <t>Forsite Development Services, LLC</t>
  </si>
  <si>
    <t>JT Development, Inc.</t>
  </si>
  <si>
    <t>NuRock Development Group</t>
  </si>
  <si>
    <t>3460 Preston Ridge Road</t>
  </si>
  <si>
    <t>rhoskins@nurock.com</t>
  </si>
  <si>
    <t>Potemkin Development, Inc.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</si>
</sst>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0000\-0000"/>
    <numFmt numFmtId="166" formatCode="[&lt;=9999999]###\-####;\(###\)\ ###\-####"/>
    <numFmt numFmtId="167" formatCode="0.0000%"/>
    <numFmt numFmtId="168" formatCode="_(* #,##0_);_(* \(#,##0\);_(* &quot;-&quot;??_);_(@_)"/>
    <numFmt numFmtId="169" formatCode="0.0%"/>
    <numFmt numFmtId="170" formatCode="0.000%"/>
    <numFmt numFmtId="171" formatCode="[$-409]mmmm\ d\,\ yyyy;@"/>
    <numFmt numFmtId="172" formatCode="0.00000%"/>
    <numFmt numFmtId="173" formatCode="#,##0.0000_);[Red]\(#,##0.0000\)"/>
    <numFmt numFmtId="174" formatCode="_(* #,##0.0_);_(* \(#,##0.0\);_(* &quot;-&quot;??_);_(@_)"/>
    <numFmt numFmtId="175" formatCode="0_);[Red]\(0\)"/>
    <numFmt numFmtId="176" formatCode="0.000&quot;  &quot;"/>
    <numFmt numFmtId="177" formatCode="#,##0.0"/>
    <numFmt numFmtId="178" formatCode="&quot;$&quot;#,##0.0000_);[Red]\(&quot;$&quot;#,##0.0000\)"/>
    <numFmt numFmtId="179" formatCode="##&quot;-&quot;######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&quot;$&quot;#,##0.000_);[Red]\(&quot;$&quot;#,##0.000\)"/>
    <numFmt numFmtId="187" formatCode="mmmm\ d\,\ yyyy"/>
    <numFmt numFmtId="188" formatCode="0.0"/>
    <numFmt numFmtId="189" formatCode="#,##0.0_);[Red]\(#,##0.0\)"/>
    <numFmt numFmtId="190" formatCode="m/d/yy"/>
    <numFmt numFmtId="191" formatCode="##\=######"/>
    <numFmt numFmtId="192" formatCode="##\-######"/>
    <numFmt numFmtId="193" formatCode="#\-######"/>
    <numFmt numFmtId="194" formatCode="[$-409]h:mm:ss\ AM/PM"/>
    <numFmt numFmtId="195" formatCode="[$-409]dddd\,\ mmmm\ dd\,\ yyyy"/>
    <numFmt numFmtId="196" formatCode="m/d/yy;@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_(* #,##0.0_);_(* \(#,##0.0\);_(* &quot;-&quot;?_);_(@_)"/>
    <numFmt numFmtId="200" formatCode="0.000000%"/>
    <numFmt numFmtId="201" formatCode="&quot;$&quot;#,##0"/>
    <numFmt numFmtId="202" formatCode="m/d/yyyy;@"/>
    <numFmt numFmtId="203" formatCode="0.00_);[Red]\(0.00\)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38" fontId="2" fillId="30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1" borderId="1" applyNumberFormat="0" applyAlignment="0" applyProtection="0"/>
    <xf numFmtId="10" fontId="2" fillId="32" borderId="8" applyNumberFormat="0" applyBorder="0" applyAlignment="0" applyProtection="0"/>
    <xf numFmtId="0" fontId="34" fillId="0" borderId="9" applyNumberFormat="0" applyFill="0" applyAlignment="0" applyProtection="0"/>
    <xf numFmtId="0" fontId="35" fillId="33" borderId="0" applyNumberFormat="0" applyBorder="0" applyAlignment="0" applyProtection="0"/>
    <xf numFmtId="176" fontId="0" fillId="0" borderId="0">
      <alignment/>
      <protection/>
    </xf>
    <xf numFmtId="0" fontId="0" fillId="34" borderId="10" applyNumberFormat="0" applyFont="0" applyAlignment="0" applyProtection="0"/>
    <xf numFmtId="0" fontId="36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3" fontId="5" fillId="0" borderId="13" xfId="0" applyNumberFormat="1" applyFont="1" applyFill="1" applyBorder="1" applyAlignment="1">
      <alignment horizontal="center" wrapText="1"/>
    </xf>
    <xf numFmtId="3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3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65" fontId="5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te" xfId="62"/>
    <cellStyle name="Output" xfId="63"/>
    <cellStyle name="Percent" xfId="64"/>
    <cellStyle name="Percent [2]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\Manual\2008%20Performance%20Work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hanm\Local%20Settings\Temporary%20Internet%20Files\OLK8\My%20Documents\Focus%20Group\Summit%20Ridge%20(8-30-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8\Manual\2008%20OAH%20Performance%20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iance Summaries"/>
      <sheetName val="Compliance Self Score Tall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YND"/>
      <sheetName val="GEN"/>
      <sheetName val="RENT"/>
      <sheetName val="CASH"/>
      <sheetName val="LOSS"/>
      <sheetName val="BENEFITS"/>
      <sheetName val="SALES1"/>
      <sheetName val="SALES2"/>
      <sheetName val="SALES3"/>
      <sheetName val="SOURCE"/>
      <sheetName val="FLOW"/>
      <sheetName val="TAXCREDIT"/>
      <sheetName val="Funded Expenses"/>
      <sheetName val="CPI"/>
      <sheetName val="AMORT"/>
      <sheetName val="AMORT2"/>
      <sheetName val="DDF"/>
      <sheetName val="RESERVES"/>
      <sheetName val="DEPREC"/>
      <sheetName val="QIRR"/>
      <sheetName val="704B"/>
      <sheetName val="ASSETS"/>
      <sheetName val="DEDUCT"/>
      <sheetName val="MINGAIN"/>
      <sheetName val="MINGAIN2"/>
      <sheetName val="REALLOC"/>
      <sheetName val="dep %"/>
    </sheetNames>
    <sheetDataSet>
      <sheetData sheetId="1">
        <row r="4">
          <cell r="J4" t="str">
            <v>State Investor</v>
          </cell>
          <cell r="K4" t="str">
            <v>G.P. Contribution</v>
          </cell>
        </row>
        <row r="5">
          <cell r="J5">
            <v>501550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0</v>
          </cell>
        </row>
        <row r="8">
          <cell r="J8">
            <v>451395</v>
          </cell>
        </row>
        <row r="9">
          <cell r="J9">
            <v>50155</v>
          </cell>
        </row>
        <row r="11">
          <cell r="J11">
            <v>501550</v>
          </cell>
          <cell r="K11">
            <v>0</v>
          </cell>
        </row>
        <row r="12">
          <cell r="M12">
            <v>0</v>
          </cell>
        </row>
        <row r="13">
          <cell r="J13">
            <v>0.25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eneral Information Form"/>
      <sheetName val="Owner Perform Questionnaire"/>
      <sheetName val="Developer Perform Questionnaire"/>
      <sheetName val="Manager Perform Questionnaire"/>
      <sheetName val="Organizational Chart"/>
      <sheetName val="MultiState Release"/>
      <sheetName val="CHS 1"/>
      <sheetName val="CHS 1 Lg"/>
      <sheetName val="CHS 2"/>
      <sheetName val="CHS 2 Lg"/>
      <sheetName val="CHS 3"/>
      <sheetName val="CHS 3 Lg"/>
      <sheetName val="CHS 4"/>
      <sheetName val="CHS 4 Lg"/>
      <sheetName val="CHS 5"/>
      <sheetName val="CHS 5 Lg"/>
      <sheetName val="CHS 6"/>
      <sheetName val="CHS 7"/>
      <sheetName val="CHS 8"/>
      <sheetName val="CHS 9"/>
      <sheetName val="CHS 10"/>
      <sheetName val="CHS 11"/>
      <sheetName val="CHS 12"/>
      <sheetName val="CHS 13"/>
      <sheetName val="CHS 14"/>
      <sheetName val="CHS 15"/>
      <sheetName val="CHS 16"/>
      <sheetName val="CHS 17"/>
      <sheetName val="CHS 18"/>
      <sheetName val="CHS 19"/>
      <sheetName val="CHS 20"/>
      <sheetName val="Compliance Scoring Tally"/>
      <sheetName val="CSW 1"/>
      <sheetName val="CSW 2"/>
      <sheetName val="CSW 3"/>
      <sheetName val="CSW 4"/>
      <sheetName val="CSW 5"/>
      <sheetName val="CSW 6"/>
      <sheetName val="CSW 7"/>
      <sheetName val="CSW 8"/>
      <sheetName val="CSW 9"/>
      <sheetName val="CSW 10"/>
      <sheetName val="CSW 11"/>
      <sheetName val="CSW 12"/>
      <sheetName val="CSW 13"/>
      <sheetName val="CSW 14"/>
      <sheetName val="CSW 15"/>
      <sheetName val="CSW 16"/>
      <sheetName val="CSW 17"/>
      <sheetName val="CSW 18"/>
      <sheetName val="CSW 19"/>
      <sheetName val="CSW 20"/>
      <sheetName val="General Info Form for Perform"/>
      <sheetName val="Multistate Release Index"/>
      <sheetName val="MultiState Release (Copy 1)"/>
      <sheetName val="MultiState Release (Copy 2)"/>
      <sheetName val="MultiState Release (Copy 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8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6" customWidth="1"/>
    <col min="2" max="2" width="7.28125" style="6" customWidth="1"/>
    <col min="3" max="3" width="18.28125" style="6" bestFit="1" customWidth="1"/>
    <col min="4" max="4" width="8.7109375" style="6" bestFit="1" customWidth="1"/>
    <col min="5" max="5" width="6.7109375" style="8" bestFit="1" customWidth="1"/>
    <col min="6" max="6" width="6.7109375" style="6" customWidth="1"/>
    <col min="7" max="7" width="7.7109375" style="6" customWidth="1"/>
    <col min="8" max="8" width="4.140625" style="6" bestFit="1" customWidth="1"/>
    <col min="9" max="9" width="9.421875" style="8" bestFit="1" customWidth="1"/>
    <col min="10" max="12" width="5.140625" style="6" customWidth="1"/>
    <col min="13" max="13" width="4.28125" style="9" bestFit="1" customWidth="1"/>
    <col min="14" max="14" width="3.7109375" style="9" bestFit="1" customWidth="1"/>
    <col min="15" max="15" width="12.28125" style="9" customWidth="1"/>
    <col min="16" max="16" width="31.8515625" style="6" bestFit="1" customWidth="1"/>
    <col min="17" max="17" width="37.140625" style="6" bestFit="1" customWidth="1"/>
    <col min="18" max="18" width="9.140625" style="6" bestFit="1" customWidth="1"/>
    <col min="19" max="19" width="4.140625" style="10" customWidth="1"/>
    <col min="20" max="20" width="7.28125" style="6" bestFit="1" customWidth="1"/>
    <col min="21" max="21" width="25.28125" style="6" bestFit="1" customWidth="1"/>
    <col min="22" max="23" width="21.8515625" style="6" bestFit="1" customWidth="1"/>
    <col min="24" max="25" width="9.140625" style="6" bestFit="1" customWidth="1"/>
    <col min="26" max="26" width="34.140625" style="6" bestFit="1" customWidth="1"/>
    <col min="27" max="27" width="25.7109375" style="6" bestFit="1" customWidth="1"/>
    <col min="28" max="28" width="8.7109375" style="6" bestFit="1" customWidth="1"/>
    <col min="29" max="29" width="9.28125" style="6" bestFit="1" customWidth="1"/>
    <col min="30" max="30" width="8.28125" style="6" bestFit="1" customWidth="1"/>
    <col min="31" max="31" width="17.7109375" style="6" bestFit="1" customWidth="1"/>
    <col min="32" max="32" width="13.7109375" style="6" bestFit="1" customWidth="1"/>
    <col min="33" max="33" width="10.28125" style="6" bestFit="1" customWidth="1"/>
    <col min="34" max="34" width="9.140625" style="6" bestFit="1" customWidth="1"/>
    <col min="35" max="35" width="21.8515625" style="6" bestFit="1" customWidth="1"/>
    <col min="36" max="16384" width="8.8515625" style="6" customWidth="1"/>
  </cols>
  <sheetData>
    <row r="1" spans="1:35" ht="69" customHeight="1">
      <c r="A1" s="1" t="s">
        <v>92</v>
      </c>
      <c r="B1" s="1" t="s">
        <v>93</v>
      </c>
      <c r="C1" s="2" t="s">
        <v>94</v>
      </c>
      <c r="D1" s="2" t="s">
        <v>95</v>
      </c>
      <c r="E1" s="2" t="s">
        <v>96</v>
      </c>
      <c r="F1" s="1" t="s">
        <v>97</v>
      </c>
      <c r="G1" s="1" t="s">
        <v>98</v>
      </c>
      <c r="H1" s="1" t="s">
        <v>99</v>
      </c>
      <c r="I1" s="2" t="s">
        <v>100</v>
      </c>
      <c r="J1" s="1" t="s">
        <v>304</v>
      </c>
      <c r="K1" s="1" t="s">
        <v>101</v>
      </c>
      <c r="L1" s="1" t="s">
        <v>102</v>
      </c>
      <c r="M1" s="5" t="s">
        <v>345</v>
      </c>
      <c r="N1" s="5" t="s">
        <v>344</v>
      </c>
      <c r="O1" s="4" t="s">
        <v>346</v>
      </c>
      <c r="P1" s="3" t="s">
        <v>103</v>
      </c>
      <c r="Q1" s="2" t="s">
        <v>351</v>
      </c>
      <c r="R1" s="1" t="s">
        <v>352</v>
      </c>
      <c r="S1" s="1" t="s">
        <v>353</v>
      </c>
      <c r="T1" s="14" t="s">
        <v>354</v>
      </c>
      <c r="U1" s="14" t="s">
        <v>104</v>
      </c>
      <c r="V1" s="14" t="s">
        <v>355</v>
      </c>
      <c r="W1" s="14" t="s">
        <v>356</v>
      </c>
      <c r="X1" s="14" t="s">
        <v>105</v>
      </c>
      <c r="Y1" s="14" t="s">
        <v>357</v>
      </c>
      <c r="Z1" s="14" t="s">
        <v>519</v>
      </c>
      <c r="AA1" s="14" t="s">
        <v>520</v>
      </c>
      <c r="AB1" s="14" t="s">
        <v>521</v>
      </c>
      <c r="AC1" s="14" t="s">
        <v>522</v>
      </c>
      <c r="AD1" s="14" t="s">
        <v>523</v>
      </c>
      <c r="AE1" s="14" t="s">
        <v>524</v>
      </c>
      <c r="AF1" s="14" t="s">
        <v>525</v>
      </c>
      <c r="AG1" s="14" t="s">
        <v>526</v>
      </c>
      <c r="AH1" s="14" t="s">
        <v>527</v>
      </c>
      <c r="AI1" s="14" t="s">
        <v>528</v>
      </c>
    </row>
    <row r="2" spans="1:35" ht="9.75" customHeight="1">
      <c r="A2" s="7">
        <v>148</v>
      </c>
      <c r="B2" s="6" t="s">
        <v>106</v>
      </c>
      <c r="C2" s="8" t="s">
        <v>107</v>
      </c>
      <c r="D2" s="8" t="s">
        <v>108</v>
      </c>
      <c r="E2" s="8" t="s">
        <v>109</v>
      </c>
      <c r="F2" s="9">
        <v>736470.5882352941</v>
      </c>
      <c r="G2" s="9">
        <v>0</v>
      </c>
      <c r="H2" s="10" t="s">
        <v>110</v>
      </c>
      <c r="I2" s="8" t="s">
        <v>113</v>
      </c>
      <c r="J2" s="10" t="s">
        <v>111</v>
      </c>
      <c r="K2" s="10" t="s">
        <v>111</v>
      </c>
      <c r="L2" s="10" t="s">
        <v>110</v>
      </c>
      <c r="M2" s="9">
        <v>48</v>
      </c>
      <c r="N2" s="9">
        <v>48</v>
      </c>
      <c r="O2" s="10" t="s">
        <v>348</v>
      </c>
      <c r="P2" s="8" t="s">
        <v>107</v>
      </c>
      <c r="Q2" s="8" t="s">
        <v>358</v>
      </c>
      <c r="R2" s="11" t="s">
        <v>359</v>
      </c>
      <c r="S2" s="10" t="s">
        <v>360</v>
      </c>
      <c r="T2" s="15">
        <v>359500000</v>
      </c>
      <c r="U2" s="6" t="s">
        <v>112</v>
      </c>
      <c r="V2" s="6" t="s">
        <v>361</v>
      </c>
      <c r="W2" s="6" t="s">
        <v>362</v>
      </c>
      <c r="X2" s="11">
        <v>2568786054</v>
      </c>
      <c r="Y2" s="11">
        <v>2568786122</v>
      </c>
      <c r="Z2" s="6" t="s">
        <v>529</v>
      </c>
      <c r="AA2" s="6" t="s">
        <v>530</v>
      </c>
      <c r="AB2" s="6" t="s">
        <v>359</v>
      </c>
      <c r="AC2" s="6" t="s">
        <v>360</v>
      </c>
      <c r="AD2" s="15">
        <v>359500000</v>
      </c>
      <c r="AE2" s="6" t="s">
        <v>531</v>
      </c>
      <c r="AF2" s="6" t="s">
        <v>532</v>
      </c>
      <c r="AG2" s="11">
        <v>2568786054</v>
      </c>
      <c r="AH2" s="11">
        <v>2568786122</v>
      </c>
      <c r="AI2" s="6" t="s">
        <v>533</v>
      </c>
    </row>
    <row r="3" spans="1:35" ht="9.75" customHeight="1">
      <c r="A3" s="7">
        <v>144</v>
      </c>
      <c r="B3" s="6" t="s">
        <v>114</v>
      </c>
      <c r="C3" s="8" t="s">
        <v>115</v>
      </c>
      <c r="D3" s="8" t="s">
        <v>116</v>
      </c>
      <c r="E3" s="8" t="s">
        <v>117</v>
      </c>
      <c r="F3" s="9">
        <v>657416</v>
      </c>
      <c r="G3" s="9">
        <v>0</v>
      </c>
      <c r="H3" s="10" t="s">
        <v>110</v>
      </c>
      <c r="I3" s="8" t="s">
        <v>119</v>
      </c>
      <c r="J3" s="10" t="s">
        <v>111</v>
      </c>
      <c r="K3" s="10" t="s">
        <v>111</v>
      </c>
      <c r="L3" s="10" t="s">
        <v>110</v>
      </c>
      <c r="M3" s="9">
        <v>56</v>
      </c>
      <c r="N3" s="9">
        <v>56</v>
      </c>
      <c r="O3" s="10" t="s">
        <v>348</v>
      </c>
      <c r="P3" s="8" t="s">
        <v>115</v>
      </c>
      <c r="Q3" s="8" t="s">
        <v>363</v>
      </c>
      <c r="R3" s="11" t="s">
        <v>364</v>
      </c>
      <c r="S3" s="10" t="s">
        <v>365</v>
      </c>
      <c r="T3" s="15">
        <v>307470447</v>
      </c>
      <c r="U3" s="6" t="s">
        <v>118</v>
      </c>
      <c r="V3" s="6" t="s">
        <v>366</v>
      </c>
      <c r="W3" s="6" t="s">
        <v>367</v>
      </c>
      <c r="X3" s="11">
        <v>7068571414</v>
      </c>
      <c r="Y3" s="11">
        <v>7068572919</v>
      </c>
      <c r="Z3" s="6" t="s">
        <v>534</v>
      </c>
      <c r="AA3" s="6" t="s">
        <v>363</v>
      </c>
      <c r="AB3" s="6" t="s">
        <v>364</v>
      </c>
      <c r="AC3" s="6" t="s">
        <v>365</v>
      </c>
      <c r="AD3" s="15">
        <v>307470447</v>
      </c>
      <c r="AE3" s="6" t="s">
        <v>535</v>
      </c>
      <c r="AF3" s="6" t="s">
        <v>366</v>
      </c>
      <c r="AG3" s="11">
        <v>7068571414</v>
      </c>
      <c r="AH3" s="11">
        <v>7068572919</v>
      </c>
      <c r="AI3" s="6" t="s">
        <v>536</v>
      </c>
    </row>
    <row r="4" spans="1:35" ht="9.75" customHeight="1">
      <c r="A4" s="7">
        <v>137</v>
      </c>
      <c r="B4" s="6" t="s">
        <v>120</v>
      </c>
      <c r="C4" s="8" t="s">
        <v>121</v>
      </c>
      <c r="D4" s="8" t="s">
        <v>122</v>
      </c>
      <c r="E4" s="8" t="s">
        <v>123</v>
      </c>
      <c r="F4" s="9">
        <v>731180</v>
      </c>
      <c r="G4" s="9">
        <v>0</v>
      </c>
      <c r="H4" s="10" t="s">
        <v>111</v>
      </c>
      <c r="I4" s="8" t="s">
        <v>119</v>
      </c>
      <c r="J4" s="10" t="s">
        <v>111</v>
      </c>
      <c r="K4" s="10" t="s">
        <v>111</v>
      </c>
      <c r="L4" s="10" t="s">
        <v>111</v>
      </c>
      <c r="M4" s="9">
        <v>73</v>
      </c>
      <c r="N4" s="9">
        <v>64</v>
      </c>
      <c r="O4" s="10" t="s">
        <v>348</v>
      </c>
      <c r="P4" s="8" t="s">
        <v>124</v>
      </c>
      <c r="Q4" s="8" t="s">
        <v>368</v>
      </c>
      <c r="R4" s="11" t="s">
        <v>369</v>
      </c>
      <c r="S4" s="10" t="s">
        <v>360</v>
      </c>
      <c r="T4" s="15">
        <v>359710000</v>
      </c>
      <c r="U4" s="6" t="s">
        <v>125</v>
      </c>
      <c r="V4" s="6" t="s">
        <v>370</v>
      </c>
      <c r="W4" s="6" t="s">
        <v>371</v>
      </c>
      <c r="X4" s="11">
        <v>2566233813</v>
      </c>
      <c r="Y4" s="11">
        <v>2566238471</v>
      </c>
      <c r="Z4" s="6" t="s">
        <v>537</v>
      </c>
      <c r="AA4" s="6" t="s">
        <v>538</v>
      </c>
      <c r="AB4" s="6" t="s">
        <v>369</v>
      </c>
      <c r="AC4" s="6" t="s">
        <v>360</v>
      </c>
      <c r="AD4" s="15">
        <v>359710000</v>
      </c>
      <c r="AE4" s="6" t="s">
        <v>125</v>
      </c>
      <c r="AF4" s="6" t="s">
        <v>388</v>
      </c>
      <c r="AG4" s="11">
        <v>2566233813</v>
      </c>
      <c r="AH4" s="11">
        <v>2566238471</v>
      </c>
      <c r="AI4" s="6" t="s">
        <v>371</v>
      </c>
    </row>
    <row r="5" spans="1:35" ht="9.75" customHeight="1">
      <c r="A5" s="7">
        <v>138</v>
      </c>
      <c r="B5" s="6" t="s">
        <v>126</v>
      </c>
      <c r="C5" s="8" t="s">
        <v>84</v>
      </c>
      <c r="D5" s="8" t="s">
        <v>127</v>
      </c>
      <c r="E5" s="8" t="s">
        <v>128</v>
      </c>
      <c r="F5" s="9">
        <v>479285.7142857143</v>
      </c>
      <c r="G5" s="9">
        <v>0</v>
      </c>
      <c r="H5" s="10" t="s">
        <v>110</v>
      </c>
      <c r="I5" s="8" t="s">
        <v>119</v>
      </c>
      <c r="J5" s="10" t="s">
        <v>111</v>
      </c>
      <c r="K5" s="10" t="s">
        <v>111</v>
      </c>
      <c r="L5" s="10" t="s">
        <v>110</v>
      </c>
      <c r="M5" s="9">
        <v>40</v>
      </c>
      <c r="N5" s="9">
        <v>40</v>
      </c>
      <c r="O5" s="10" t="s">
        <v>348</v>
      </c>
      <c r="P5" s="8" t="s">
        <v>130</v>
      </c>
      <c r="Q5" s="8" t="s">
        <v>372</v>
      </c>
      <c r="R5" s="11" t="s">
        <v>373</v>
      </c>
      <c r="S5" s="10" t="s">
        <v>365</v>
      </c>
      <c r="T5" s="15" t="s">
        <v>374</v>
      </c>
      <c r="U5" s="6" t="s">
        <v>129</v>
      </c>
      <c r="V5" s="6" t="s">
        <v>366</v>
      </c>
      <c r="W5" s="6" t="s">
        <v>375</v>
      </c>
      <c r="X5" s="11">
        <v>2292479956</v>
      </c>
      <c r="Y5" s="11">
        <v>2292451173</v>
      </c>
      <c r="Z5" s="6" t="s">
        <v>539</v>
      </c>
      <c r="AA5" s="6" t="s">
        <v>372</v>
      </c>
      <c r="AB5" s="6" t="s">
        <v>373</v>
      </c>
      <c r="AC5" s="6" t="s">
        <v>365</v>
      </c>
      <c r="AD5" s="15" t="s">
        <v>540</v>
      </c>
      <c r="AE5" s="6" t="s">
        <v>129</v>
      </c>
      <c r="AF5" s="6" t="s">
        <v>388</v>
      </c>
      <c r="AG5" s="11">
        <v>2292440644</v>
      </c>
      <c r="AH5" s="11">
        <v>2292451173</v>
      </c>
      <c r="AI5" s="6" t="s">
        <v>375</v>
      </c>
    </row>
    <row r="6" spans="1:35" ht="9.75" customHeight="1">
      <c r="A6" s="7">
        <v>143</v>
      </c>
      <c r="B6" s="6" t="s">
        <v>131</v>
      </c>
      <c r="C6" s="8" t="s">
        <v>132</v>
      </c>
      <c r="D6" s="8" t="s">
        <v>133</v>
      </c>
      <c r="E6" s="8" t="s">
        <v>134</v>
      </c>
      <c r="F6" s="9">
        <v>850000</v>
      </c>
      <c r="G6" s="9">
        <v>0</v>
      </c>
      <c r="H6" s="10" t="s">
        <v>111</v>
      </c>
      <c r="I6" s="8" t="s">
        <v>136</v>
      </c>
      <c r="J6" s="10" t="s">
        <v>110</v>
      </c>
      <c r="K6" s="10" t="s">
        <v>111</v>
      </c>
      <c r="L6" s="10" t="s">
        <v>111</v>
      </c>
      <c r="M6" s="9">
        <v>300</v>
      </c>
      <c r="N6" s="9">
        <v>268</v>
      </c>
      <c r="O6" s="10" t="s">
        <v>349</v>
      </c>
      <c r="P6" s="8" t="s">
        <v>376</v>
      </c>
      <c r="Q6" s="8" t="s">
        <v>377</v>
      </c>
      <c r="R6" s="11" t="s">
        <v>135</v>
      </c>
      <c r="S6" s="10" t="s">
        <v>378</v>
      </c>
      <c r="T6" s="15">
        <v>432205423</v>
      </c>
      <c r="U6" s="6" t="s">
        <v>137</v>
      </c>
      <c r="V6" s="6" t="s">
        <v>379</v>
      </c>
      <c r="W6" s="6" t="s">
        <v>380</v>
      </c>
      <c r="X6" s="11">
        <v>6142733540</v>
      </c>
      <c r="Y6" s="11">
        <v>6142732170</v>
      </c>
      <c r="Z6" s="6" t="s">
        <v>541</v>
      </c>
      <c r="AA6" s="6" t="s">
        <v>377</v>
      </c>
      <c r="AB6" s="6" t="s">
        <v>135</v>
      </c>
      <c r="AC6" s="6" t="s">
        <v>378</v>
      </c>
      <c r="AD6" s="15">
        <v>432205423</v>
      </c>
      <c r="AE6" s="6" t="s">
        <v>542</v>
      </c>
      <c r="AF6" s="6" t="s">
        <v>543</v>
      </c>
      <c r="AG6" s="11">
        <v>6142733503</v>
      </c>
      <c r="AH6" s="11">
        <v>6142732170</v>
      </c>
      <c r="AI6" s="6" t="s">
        <v>544</v>
      </c>
    </row>
    <row r="7" spans="1:35" ht="9.75" customHeight="1">
      <c r="A7" s="7">
        <v>147</v>
      </c>
      <c r="B7" s="6" t="s">
        <v>138</v>
      </c>
      <c r="C7" s="8" t="s">
        <v>139</v>
      </c>
      <c r="D7" s="8" t="s">
        <v>140</v>
      </c>
      <c r="E7" s="8" t="s">
        <v>141</v>
      </c>
      <c r="F7" s="9">
        <v>321212</v>
      </c>
      <c r="G7" s="9">
        <v>2000000</v>
      </c>
      <c r="H7" s="10" t="s">
        <v>110</v>
      </c>
      <c r="I7" s="8" t="s">
        <v>119</v>
      </c>
      <c r="J7" s="10" t="s">
        <v>111</v>
      </c>
      <c r="K7" s="10" t="s">
        <v>111</v>
      </c>
      <c r="L7" s="10" t="s">
        <v>110</v>
      </c>
      <c r="M7" s="9">
        <v>40</v>
      </c>
      <c r="N7" s="9">
        <v>36</v>
      </c>
      <c r="O7" s="10" t="s">
        <v>348</v>
      </c>
      <c r="P7" s="8" t="s">
        <v>139</v>
      </c>
      <c r="Q7" s="8" t="s">
        <v>363</v>
      </c>
      <c r="R7" s="11" t="s">
        <v>364</v>
      </c>
      <c r="S7" s="10" t="s">
        <v>365</v>
      </c>
      <c r="T7" s="15">
        <v>307470447</v>
      </c>
      <c r="U7" s="6" t="s">
        <v>118</v>
      </c>
      <c r="V7" s="6" t="s">
        <v>366</v>
      </c>
      <c r="W7" s="6" t="s">
        <v>367</v>
      </c>
      <c r="X7" s="11">
        <v>7068571414</v>
      </c>
      <c r="Y7" s="11">
        <v>7068572919</v>
      </c>
      <c r="Z7" s="6" t="s">
        <v>534</v>
      </c>
      <c r="AA7" s="6" t="s">
        <v>363</v>
      </c>
      <c r="AB7" s="6" t="s">
        <v>364</v>
      </c>
      <c r="AC7" s="6" t="s">
        <v>365</v>
      </c>
      <c r="AD7" s="15">
        <v>307470447</v>
      </c>
      <c r="AE7" s="6" t="s">
        <v>535</v>
      </c>
      <c r="AF7" s="6" t="s">
        <v>366</v>
      </c>
      <c r="AG7" s="11">
        <v>7068571414</v>
      </c>
      <c r="AH7" s="11">
        <v>7068572919</v>
      </c>
      <c r="AI7" s="6" t="s">
        <v>536</v>
      </c>
    </row>
    <row r="8" spans="1:35" ht="9.75" customHeight="1">
      <c r="A8" s="7">
        <v>145</v>
      </c>
      <c r="B8" s="6" t="s">
        <v>142</v>
      </c>
      <c r="C8" s="8" t="s">
        <v>76</v>
      </c>
      <c r="D8" s="8" t="s">
        <v>143</v>
      </c>
      <c r="E8" s="8" t="s">
        <v>144</v>
      </c>
      <c r="F8" s="9">
        <v>243731</v>
      </c>
      <c r="G8" s="9">
        <v>0</v>
      </c>
      <c r="H8" s="10" t="s">
        <v>110</v>
      </c>
      <c r="I8" s="8" t="s">
        <v>145</v>
      </c>
      <c r="J8" s="10" t="s">
        <v>111</v>
      </c>
      <c r="K8" s="10" t="s">
        <v>111</v>
      </c>
      <c r="L8" s="10" t="s">
        <v>110</v>
      </c>
      <c r="M8" s="9">
        <v>27</v>
      </c>
      <c r="N8" s="9">
        <v>26</v>
      </c>
      <c r="O8" s="10" t="s">
        <v>349</v>
      </c>
      <c r="P8" s="8" t="s">
        <v>146</v>
      </c>
      <c r="Q8" s="8" t="s">
        <v>372</v>
      </c>
      <c r="R8" s="11" t="s">
        <v>373</v>
      </c>
      <c r="S8" s="10" t="s">
        <v>365</v>
      </c>
      <c r="T8" s="15">
        <v>316011067</v>
      </c>
      <c r="U8" s="6" t="s">
        <v>129</v>
      </c>
      <c r="V8" s="6" t="s">
        <v>381</v>
      </c>
      <c r="W8" s="6" t="s">
        <v>375</v>
      </c>
      <c r="X8" s="11">
        <v>2292440644</v>
      </c>
      <c r="Y8" s="11">
        <v>2292451173</v>
      </c>
      <c r="Z8" s="6" t="s">
        <v>539</v>
      </c>
      <c r="AA8" s="6" t="s">
        <v>372</v>
      </c>
      <c r="AB8" s="6" t="s">
        <v>373</v>
      </c>
      <c r="AC8" s="6" t="s">
        <v>365</v>
      </c>
      <c r="AD8" s="15">
        <v>316021067</v>
      </c>
      <c r="AE8" s="6" t="s">
        <v>129</v>
      </c>
      <c r="AF8" s="6" t="s">
        <v>388</v>
      </c>
      <c r="AG8" s="11">
        <v>2292440644</v>
      </c>
      <c r="AH8" s="11">
        <v>2292451173</v>
      </c>
      <c r="AI8" s="6" t="s">
        <v>375</v>
      </c>
    </row>
    <row r="9" spans="1:35" ht="9.75" customHeight="1">
      <c r="A9" s="7">
        <v>146</v>
      </c>
      <c r="B9" s="6" t="s">
        <v>147</v>
      </c>
      <c r="C9" s="8" t="s">
        <v>75</v>
      </c>
      <c r="D9" s="8" t="s">
        <v>148</v>
      </c>
      <c r="E9" s="8" t="s">
        <v>144</v>
      </c>
      <c r="F9" s="9">
        <v>299185</v>
      </c>
      <c r="G9" s="9">
        <v>0</v>
      </c>
      <c r="H9" s="10" t="s">
        <v>110</v>
      </c>
      <c r="I9" s="8" t="s">
        <v>145</v>
      </c>
      <c r="J9" s="10" t="s">
        <v>111</v>
      </c>
      <c r="K9" s="10" t="s">
        <v>111</v>
      </c>
      <c r="L9" s="10" t="s">
        <v>110</v>
      </c>
      <c r="M9" s="9">
        <v>32</v>
      </c>
      <c r="N9" s="9">
        <v>32</v>
      </c>
      <c r="O9" s="10" t="s">
        <v>349</v>
      </c>
      <c r="P9" s="8" t="s">
        <v>149</v>
      </c>
      <c r="Q9" s="8" t="s">
        <v>372</v>
      </c>
      <c r="R9" s="11" t="s">
        <v>373</v>
      </c>
      <c r="S9" s="10" t="s">
        <v>365</v>
      </c>
      <c r="T9" s="15">
        <v>316011067</v>
      </c>
      <c r="U9" s="6" t="s">
        <v>129</v>
      </c>
      <c r="V9" s="6" t="s">
        <v>381</v>
      </c>
      <c r="W9" s="6" t="s">
        <v>375</v>
      </c>
      <c r="X9" s="11">
        <v>2292440644</v>
      </c>
      <c r="Y9" s="11">
        <v>2292451173</v>
      </c>
      <c r="Z9" s="6" t="s">
        <v>539</v>
      </c>
      <c r="AA9" s="6" t="s">
        <v>372</v>
      </c>
      <c r="AB9" s="6" t="s">
        <v>373</v>
      </c>
      <c r="AC9" s="6" t="s">
        <v>365</v>
      </c>
      <c r="AD9" s="15">
        <v>316021067</v>
      </c>
      <c r="AE9" s="6" t="s">
        <v>129</v>
      </c>
      <c r="AF9" s="6" t="s">
        <v>388</v>
      </c>
      <c r="AG9" s="11">
        <v>2292440644</v>
      </c>
      <c r="AH9" s="11">
        <v>2292451173</v>
      </c>
      <c r="AI9" s="6" t="s">
        <v>375</v>
      </c>
    </row>
    <row r="10" spans="1:35" ht="9.75" customHeight="1">
      <c r="A10" s="7">
        <v>147</v>
      </c>
      <c r="B10" s="6" t="s">
        <v>150</v>
      </c>
      <c r="C10" s="8" t="s">
        <v>74</v>
      </c>
      <c r="D10" s="8" t="s">
        <v>127</v>
      </c>
      <c r="E10" s="8" t="s">
        <v>128</v>
      </c>
      <c r="F10" s="9">
        <v>394815.7</v>
      </c>
      <c r="G10" s="9">
        <v>0</v>
      </c>
      <c r="H10" s="10" t="s">
        <v>110</v>
      </c>
      <c r="I10" s="8" t="s">
        <v>145</v>
      </c>
      <c r="J10" s="10" t="s">
        <v>111</v>
      </c>
      <c r="K10" s="10" t="s">
        <v>111</v>
      </c>
      <c r="L10" s="10" t="s">
        <v>110</v>
      </c>
      <c r="M10" s="9">
        <v>42</v>
      </c>
      <c r="N10" s="9">
        <v>42</v>
      </c>
      <c r="O10" s="10" t="s">
        <v>349</v>
      </c>
      <c r="P10" s="8" t="s">
        <v>151</v>
      </c>
      <c r="Q10" s="8" t="s">
        <v>372</v>
      </c>
      <c r="R10" s="11" t="s">
        <v>373</v>
      </c>
      <c r="S10" s="10" t="s">
        <v>365</v>
      </c>
      <c r="T10" s="15">
        <v>316011067</v>
      </c>
      <c r="U10" s="6" t="s">
        <v>129</v>
      </c>
      <c r="V10" s="6" t="s">
        <v>381</v>
      </c>
      <c r="W10" s="6" t="s">
        <v>375</v>
      </c>
      <c r="X10" s="11">
        <v>2292440644</v>
      </c>
      <c r="Y10" s="11">
        <v>2292451173</v>
      </c>
      <c r="Z10" s="6" t="s">
        <v>539</v>
      </c>
      <c r="AA10" s="6" t="s">
        <v>372</v>
      </c>
      <c r="AB10" s="6" t="s">
        <v>373</v>
      </c>
      <c r="AC10" s="6" t="s">
        <v>365</v>
      </c>
      <c r="AD10" s="15">
        <v>316021067</v>
      </c>
      <c r="AE10" s="6" t="s">
        <v>129</v>
      </c>
      <c r="AF10" s="6" t="s">
        <v>388</v>
      </c>
      <c r="AG10" s="11">
        <v>2292440644</v>
      </c>
      <c r="AH10" s="11">
        <v>2292451173</v>
      </c>
      <c r="AI10" s="6" t="s">
        <v>375</v>
      </c>
    </row>
    <row r="11" spans="1:35" ht="9.75" customHeight="1">
      <c r="A11" s="7">
        <v>136</v>
      </c>
      <c r="B11" s="6" t="s">
        <v>152</v>
      </c>
      <c r="C11" s="8" t="s">
        <v>85</v>
      </c>
      <c r="D11" s="8" t="s">
        <v>153</v>
      </c>
      <c r="E11" s="8" t="s">
        <v>154</v>
      </c>
      <c r="F11" s="9">
        <v>477671.3274336283</v>
      </c>
      <c r="G11" s="9">
        <v>0</v>
      </c>
      <c r="H11" s="10" t="s">
        <v>110</v>
      </c>
      <c r="I11" s="8" t="s">
        <v>113</v>
      </c>
      <c r="J11" s="10" t="s">
        <v>111</v>
      </c>
      <c r="K11" s="10" t="s">
        <v>111</v>
      </c>
      <c r="L11" s="10" t="s">
        <v>110</v>
      </c>
      <c r="M11" s="9">
        <v>72</v>
      </c>
      <c r="N11" s="9">
        <v>64</v>
      </c>
      <c r="O11" s="10" t="s">
        <v>348</v>
      </c>
      <c r="P11" s="8" t="s">
        <v>155</v>
      </c>
      <c r="Q11" s="8" t="s">
        <v>382</v>
      </c>
      <c r="R11" s="11" t="s">
        <v>133</v>
      </c>
      <c r="S11" s="10" t="s">
        <v>365</v>
      </c>
      <c r="T11" s="15">
        <v>303414139</v>
      </c>
      <c r="U11" s="6" t="s">
        <v>156</v>
      </c>
      <c r="V11" s="6" t="s">
        <v>383</v>
      </c>
      <c r="W11" s="6" t="s">
        <v>384</v>
      </c>
      <c r="X11" s="11">
        <v>7704570623</v>
      </c>
      <c r="Y11" s="11">
        <v>7704510092</v>
      </c>
      <c r="Z11" s="6" t="s">
        <v>545</v>
      </c>
      <c r="AA11" s="6" t="s">
        <v>546</v>
      </c>
      <c r="AB11" s="6" t="s">
        <v>547</v>
      </c>
      <c r="AC11" s="6" t="s">
        <v>360</v>
      </c>
      <c r="AD11" s="15">
        <v>361061704</v>
      </c>
      <c r="AE11" s="6" t="s">
        <v>548</v>
      </c>
      <c r="AF11" s="6" t="s">
        <v>549</v>
      </c>
      <c r="AG11" s="11">
        <v>3342608000</v>
      </c>
      <c r="AH11" s="11">
        <v>3342700738</v>
      </c>
      <c r="AI11" s="6" t="s">
        <v>550</v>
      </c>
    </row>
    <row r="12" spans="1:35" ht="9.75" customHeight="1">
      <c r="A12" s="7">
        <v>135</v>
      </c>
      <c r="B12" s="6" t="s">
        <v>157</v>
      </c>
      <c r="C12" s="8" t="s">
        <v>158</v>
      </c>
      <c r="D12" s="8" t="s">
        <v>159</v>
      </c>
      <c r="E12" s="8" t="s">
        <v>160</v>
      </c>
      <c r="F12" s="9">
        <v>798019</v>
      </c>
      <c r="G12" s="9">
        <v>0</v>
      </c>
      <c r="H12" s="10" t="s">
        <v>110</v>
      </c>
      <c r="I12" s="8" t="s">
        <v>113</v>
      </c>
      <c r="J12" s="10" t="s">
        <v>111</v>
      </c>
      <c r="K12" s="10" t="s">
        <v>111</v>
      </c>
      <c r="L12" s="10" t="s">
        <v>110</v>
      </c>
      <c r="M12" s="9">
        <v>75</v>
      </c>
      <c r="N12" s="9">
        <v>71</v>
      </c>
      <c r="O12" s="10" t="s">
        <v>348</v>
      </c>
      <c r="P12" s="8" t="s">
        <v>161</v>
      </c>
      <c r="Q12" s="8" t="s">
        <v>385</v>
      </c>
      <c r="R12" s="11" t="s">
        <v>386</v>
      </c>
      <c r="S12" s="10" t="s">
        <v>387</v>
      </c>
      <c r="T12" s="15">
        <v>984666232</v>
      </c>
      <c r="U12" s="6" t="s">
        <v>162</v>
      </c>
      <c r="V12" s="6" t="s">
        <v>388</v>
      </c>
      <c r="W12" s="6" t="s">
        <v>389</v>
      </c>
      <c r="X12" s="11">
        <v>7276693660</v>
      </c>
      <c r="Y12" s="11">
        <v>7276694233</v>
      </c>
      <c r="Z12" s="6" t="s">
        <v>551</v>
      </c>
      <c r="AA12" s="6" t="s">
        <v>552</v>
      </c>
      <c r="AB12" s="6" t="s">
        <v>553</v>
      </c>
      <c r="AC12" s="6" t="s">
        <v>421</v>
      </c>
      <c r="AD12" s="15">
        <v>337612631</v>
      </c>
      <c r="AE12" s="6" t="s">
        <v>162</v>
      </c>
      <c r="AF12" s="6" t="s">
        <v>388</v>
      </c>
      <c r="AG12" s="11">
        <v>7276693660</v>
      </c>
      <c r="AH12" s="11">
        <v>7276694233</v>
      </c>
      <c r="AI12" s="6" t="s">
        <v>389</v>
      </c>
    </row>
    <row r="13" spans="1:35" ht="9.75" customHeight="1">
      <c r="A13" s="7">
        <v>148</v>
      </c>
      <c r="B13" s="6" t="s">
        <v>163</v>
      </c>
      <c r="C13" s="8" t="s">
        <v>298</v>
      </c>
      <c r="D13" s="8" t="s">
        <v>164</v>
      </c>
      <c r="E13" s="8" t="s">
        <v>165</v>
      </c>
      <c r="F13" s="9">
        <v>282994.7364</v>
      </c>
      <c r="G13" s="9">
        <v>0</v>
      </c>
      <c r="H13" s="10" t="s">
        <v>111</v>
      </c>
      <c r="I13" s="8" t="s">
        <v>113</v>
      </c>
      <c r="J13" s="10" t="s">
        <v>110</v>
      </c>
      <c r="K13" s="10" t="s">
        <v>111</v>
      </c>
      <c r="L13" s="10" t="s">
        <v>111</v>
      </c>
      <c r="M13" s="9">
        <v>50</v>
      </c>
      <c r="N13" s="9">
        <v>45</v>
      </c>
      <c r="O13" s="10" t="s">
        <v>349</v>
      </c>
      <c r="P13" s="8" t="s">
        <v>166</v>
      </c>
      <c r="Q13" s="8" t="s">
        <v>390</v>
      </c>
      <c r="R13" s="11" t="s">
        <v>164</v>
      </c>
      <c r="S13" s="10" t="s">
        <v>365</v>
      </c>
      <c r="T13" s="15">
        <v>300300000</v>
      </c>
      <c r="U13" s="6" t="s">
        <v>167</v>
      </c>
      <c r="V13" s="6" t="s">
        <v>388</v>
      </c>
      <c r="W13" s="6" t="s">
        <v>391</v>
      </c>
      <c r="X13" s="11">
        <v>4043711230</v>
      </c>
      <c r="Y13" s="11">
        <v>4043711335</v>
      </c>
      <c r="Z13" s="6" t="s">
        <v>554</v>
      </c>
      <c r="AA13" s="6" t="s">
        <v>390</v>
      </c>
      <c r="AB13" s="6" t="s">
        <v>164</v>
      </c>
      <c r="AC13" s="6" t="s">
        <v>365</v>
      </c>
      <c r="AD13" s="15">
        <v>300300000</v>
      </c>
      <c r="AE13" s="6" t="s">
        <v>167</v>
      </c>
      <c r="AF13" s="6" t="s">
        <v>388</v>
      </c>
      <c r="AG13" s="11">
        <v>4043711230</v>
      </c>
      <c r="AH13" s="11">
        <v>4043711335</v>
      </c>
      <c r="AI13" s="6" t="s">
        <v>391</v>
      </c>
    </row>
    <row r="14" spans="1:35" ht="9.75" customHeight="1">
      <c r="A14" s="7">
        <v>144</v>
      </c>
      <c r="B14" s="6" t="s">
        <v>168</v>
      </c>
      <c r="C14" s="8" t="s">
        <v>169</v>
      </c>
      <c r="D14" s="8" t="s">
        <v>170</v>
      </c>
      <c r="E14" s="8" t="s">
        <v>171</v>
      </c>
      <c r="F14" s="9">
        <v>763000</v>
      </c>
      <c r="G14" s="9">
        <v>0</v>
      </c>
      <c r="H14" s="10" t="s">
        <v>110</v>
      </c>
      <c r="I14" s="8" t="s">
        <v>119</v>
      </c>
      <c r="J14" s="10" t="s">
        <v>110</v>
      </c>
      <c r="K14" s="10" t="s">
        <v>111</v>
      </c>
      <c r="L14" s="10" t="s">
        <v>110</v>
      </c>
      <c r="M14" s="9">
        <v>75</v>
      </c>
      <c r="N14" s="9">
        <v>67</v>
      </c>
      <c r="O14" s="10" t="s">
        <v>348</v>
      </c>
      <c r="P14" s="8" t="s">
        <v>173</v>
      </c>
      <c r="Q14" s="8" t="s">
        <v>392</v>
      </c>
      <c r="R14" s="11" t="s">
        <v>373</v>
      </c>
      <c r="S14" s="10" t="s">
        <v>365</v>
      </c>
      <c r="T14" s="15">
        <v>316030000</v>
      </c>
      <c r="U14" s="6" t="s">
        <v>172</v>
      </c>
      <c r="V14" s="6" t="s">
        <v>393</v>
      </c>
      <c r="W14" s="6" t="s">
        <v>394</v>
      </c>
      <c r="X14" s="11">
        <v>9047313380</v>
      </c>
      <c r="Y14" s="11">
        <v>9047313380</v>
      </c>
      <c r="Z14" s="6" t="s">
        <v>555</v>
      </c>
      <c r="AA14" s="6" t="s">
        <v>423</v>
      </c>
      <c r="AB14" s="6" t="s">
        <v>424</v>
      </c>
      <c r="AC14" s="6" t="s">
        <v>365</v>
      </c>
      <c r="AD14" s="15">
        <v>30220000</v>
      </c>
      <c r="AE14" s="6" t="s">
        <v>174</v>
      </c>
      <c r="AF14" s="6" t="s">
        <v>388</v>
      </c>
      <c r="AG14" s="11">
        <v>6014006843</v>
      </c>
      <c r="AH14" s="11">
        <v>6786242676</v>
      </c>
      <c r="AI14" s="6" t="s">
        <v>425</v>
      </c>
    </row>
    <row r="15" spans="1:35" ht="9.75" customHeight="1">
      <c r="A15" s="7">
        <v>152</v>
      </c>
      <c r="B15" s="6" t="s">
        <v>175</v>
      </c>
      <c r="C15" s="8" t="s">
        <v>176</v>
      </c>
      <c r="D15" s="8" t="s">
        <v>177</v>
      </c>
      <c r="E15" s="8" t="s">
        <v>178</v>
      </c>
      <c r="F15" s="9">
        <v>850000</v>
      </c>
      <c r="G15" s="9">
        <v>0</v>
      </c>
      <c r="H15" s="10" t="s">
        <v>110</v>
      </c>
      <c r="I15" s="8" t="s">
        <v>113</v>
      </c>
      <c r="J15" s="10" t="s">
        <v>110</v>
      </c>
      <c r="K15" s="10" t="s">
        <v>111</v>
      </c>
      <c r="L15" s="10" t="s">
        <v>110</v>
      </c>
      <c r="M15" s="9">
        <v>56</v>
      </c>
      <c r="N15" s="9">
        <v>50</v>
      </c>
      <c r="O15" s="10" t="s">
        <v>348</v>
      </c>
      <c r="P15" s="8" t="s">
        <v>180</v>
      </c>
      <c r="Q15" s="8" t="s">
        <v>395</v>
      </c>
      <c r="R15" s="11" t="s">
        <v>179</v>
      </c>
      <c r="S15" s="10" t="s">
        <v>365</v>
      </c>
      <c r="T15" s="15">
        <v>300803048</v>
      </c>
      <c r="U15" s="6" t="s">
        <v>181</v>
      </c>
      <c r="V15" s="6" t="s">
        <v>396</v>
      </c>
      <c r="W15" s="6" t="s">
        <v>397</v>
      </c>
      <c r="X15" s="11">
        <v>7704319696</v>
      </c>
      <c r="Y15" s="11">
        <v>7704319699</v>
      </c>
      <c r="Z15" s="6" t="s">
        <v>556</v>
      </c>
      <c r="AA15" s="6" t="s">
        <v>395</v>
      </c>
      <c r="AB15" s="6" t="s">
        <v>179</v>
      </c>
      <c r="AC15" s="6" t="s">
        <v>365</v>
      </c>
      <c r="AD15" s="15" t="s">
        <v>557</v>
      </c>
      <c r="AE15" s="6" t="s">
        <v>181</v>
      </c>
      <c r="AF15" s="6" t="s">
        <v>396</v>
      </c>
      <c r="AG15" s="11">
        <v>7704319696</v>
      </c>
      <c r="AH15" s="11">
        <v>7704319699</v>
      </c>
      <c r="AI15" s="6" t="s">
        <v>397</v>
      </c>
    </row>
    <row r="16" spans="1:35" ht="9.75" customHeight="1">
      <c r="A16" s="7">
        <v>148</v>
      </c>
      <c r="B16" s="6" t="s">
        <v>183</v>
      </c>
      <c r="C16" s="8" t="s">
        <v>184</v>
      </c>
      <c r="D16" s="8" t="s">
        <v>108</v>
      </c>
      <c r="E16" s="8" t="s">
        <v>109</v>
      </c>
      <c r="F16" s="9">
        <v>850000</v>
      </c>
      <c r="G16" s="9">
        <v>0</v>
      </c>
      <c r="H16" s="10" t="s">
        <v>110</v>
      </c>
      <c r="I16" s="8" t="s">
        <v>113</v>
      </c>
      <c r="J16" s="10" t="s">
        <v>110</v>
      </c>
      <c r="K16" s="10" t="s">
        <v>111</v>
      </c>
      <c r="L16" s="10" t="s">
        <v>110</v>
      </c>
      <c r="M16" s="9">
        <v>56</v>
      </c>
      <c r="N16" s="9">
        <v>50</v>
      </c>
      <c r="O16" s="10" t="s">
        <v>348</v>
      </c>
      <c r="P16" s="8" t="s">
        <v>185</v>
      </c>
      <c r="Q16" s="8" t="s">
        <v>395</v>
      </c>
      <c r="R16" s="11" t="s">
        <v>179</v>
      </c>
      <c r="S16" s="10" t="s">
        <v>365</v>
      </c>
      <c r="T16" s="15">
        <v>300803048</v>
      </c>
      <c r="U16" s="6" t="s">
        <v>181</v>
      </c>
      <c r="V16" s="6" t="s">
        <v>396</v>
      </c>
      <c r="W16" s="6" t="s">
        <v>397</v>
      </c>
      <c r="X16" s="11">
        <v>7704319696</v>
      </c>
      <c r="Y16" s="11">
        <v>7704319699</v>
      </c>
      <c r="Z16" s="6" t="s">
        <v>558</v>
      </c>
      <c r="AA16" s="6" t="s">
        <v>395</v>
      </c>
      <c r="AB16" s="6" t="s">
        <v>179</v>
      </c>
      <c r="AC16" s="6" t="s">
        <v>365</v>
      </c>
      <c r="AD16" s="15" t="s">
        <v>557</v>
      </c>
      <c r="AE16" s="6" t="s">
        <v>181</v>
      </c>
      <c r="AF16" s="6" t="s">
        <v>396</v>
      </c>
      <c r="AG16" s="11">
        <v>7704319696</v>
      </c>
      <c r="AH16" s="11">
        <v>7704319699</v>
      </c>
      <c r="AI16" s="6" t="s">
        <v>397</v>
      </c>
    </row>
    <row r="17" spans="1:35" ht="9.75" customHeight="1">
      <c r="A17" s="7">
        <v>137</v>
      </c>
      <c r="B17" s="6" t="s">
        <v>186</v>
      </c>
      <c r="C17" s="8" t="s">
        <v>299</v>
      </c>
      <c r="D17" s="8" t="s">
        <v>188</v>
      </c>
      <c r="E17" s="8" t="s">
        <v>189</v>
      </c>
      <c r="F17" s="9">
        <v>650494</v>
      </c>
      <c r="G17" s="9" t="s">
        <v>190</v>
      </c>
      <c r="H17" s="10" t="s">
        <v>111</v>
      </c>
      <c r="I17" s="8" t="s">
        <v>119</v>
      </c>
      <c r="J17" s="10" t="s">
        <v>111</v>
      </c>
      <c r="K17" s="10" t="s">
        <v>111</v>
      </c>
      <c r="L17" s="10" t="s">
        <v>110</v>
      </c>
      <c r="M17" s="9">
        <v>72</v>
      </c>
      <c r="N17" s="9">
        <v>68</v>
      </c>
      <c r="O17" s="10" t="s">
        <v>348</v>
      </c>
      <c r="P17" s="8" t="s">
        <v>187</v>
      </c>
      <c r="Q17" s="8" t="s">
        <v>398</v>
      </c>
      <c r="R17" s="11" t="s">
        <v>133</v>
      </c>
      <c r="S17" s="10" t="s">
        <v>365</v>
      </c>
      <c r="T17" s="15">
        <v>303394002</v>
      </c>
      <c r="U17" s="6" t="s">
        <v>191</v>
      </c>
      <c r="V17" s="6" t="s">
        <v>399</v>
      </c>
      <c r="W17" s="6" t="s">
        <v>400</v>
      </c>
      <c r="X17" s="11">
        <v>6783245540</v>
      </c>
      <c r="Y17" s="11">
        <v>6783245561</v>
      </c>
      <c r="Z17" s="6" t="s">
        <v>559</v>
      </c>
      <c r="AA17" s="6" t="s">
        <v>560</v>
      </c>
      <c r="AB17" s="6" t="s">
        <v>133</v>
      </c>
      <c r="AC17" s="6" t="s">
        <v>365</v>
      </c>
      <c r="AD17" s="15">
        <v>303394002</v>
      </c>
      <c r="AE17" s="6" t="s">
        <v>191</v>
      </c>
      <c r="AF17" s="6" t="s">
        <v>388</v>
      </c>
      <c r="AG17" s="11">
        <v>6783245540</v>
      </c>
      <c r="AH17" s="11">
        <v>6783245561</v>
      </c>
      <c r="AI17" s="6" t="s">
        <v>400</v>
      </c>
    </row>
    <row r="18" spans="1:35" ht="9.75" customHeight="1">
      <c r="A18" s="7">
        <v>134</v>
      </c>
      <c r="B18" s="6" t="s">
        <v>192</v>
      </c>
      <c r="C18" s="8" t="s">
        <v>193</v>
      </c>
      <c r="D18" s="8" t="s">
        <v>194</v>
      </c>
      <c r="E18" s="8" t="s">
        <v>160</v>
      </c>
      <c r="F18" s="9">
        <v>590669.8571428572</v>
      </c>
      <c r="G18" s="9">
        <v>0</v>
      </c>
      <c r="H18" s="10" t="s">
        <v>110</v>
      </c>
      <c r="I18" s="8" t="s">
        <v>119</v>
      </c>
      <c r="J18" s="10" t="s">
        <v>111</v>
      </c>
      <c r="K18" s="10" t="s">
        <v>111</v>
      </c>
      <c r="L18" s="10" t="s">
        <v>110</v>
      </c>
      <c r="M18" s="9">
        <v>63</v>
      </c>
      <c r="N18" s="9">
        <v>60</v>
      </c>
      <c r="O18" s="10" t="s">
        <v>348</v>
      </c>
      <c r="P18" s="8" t="s">
        <v>195</v>
      </c>
      <c r="Q18" s="8" t="s">
        <v>401</v>
      </c>
      <c r="R18" s="11" t="s">
        <v>402</v>
      </c>
      <c r="S18" s="10" t="s">
        <v>365</v>
      </c>
      <c r="T18" s="15">
        <v>302818926</v>
      </c>
      <c r="U18" s="6" t="s">
        <v>196</v>
      </c>
      <c r="V18" s="6" t="s">
        <v>403</v>
      </c>
      <c r="W18" s="6" t="s">
        <v>404</v>
      </c>
      <c r="X18" s="11">
        <v>0</v>
      </c>
      <c r="Y18" s="11">
        <v>0</v>
      </c>
      <c r="Z18" s="6" t="s">
        <v>561</v>
      </c>
      <c r="AA18" s="6" t="s">
        <v>562</v>
      </c>
      <c r="AB18" s="6" t="s">
        <v>402</v>
      </c>
      <c r="AC18" s="6" t="s">
        <v>563</v>
      </c>
      <c r="AD18" s="15">
        <v>302818926</v>
      </c>
      <c r="AE18" s="6" t="s">
        <v>564</v>
      </c>
      <c r="AF18" s="6" t="s">
        <v>403</v>
      </c>
      <c r="AG18" s="11">
        <v>0</v>
      </c>
      <c r="AH18" s="11">
        <v>0</v>
      </c>
      <c r="AI18" s="6" t="s">
        <v>404</v>
      </c>
    </row>
    <row r="19" spans="1:35" ht="9.75" customHeight="1">
      <c r="A19" s="7">
        <v>128</v>
      </c>
      <c r="B19" s="6" t="s">
        <v>197</v>
      </c>
      <c r="C19" s="8" t="s">
        <v>90</v>
      </c>
      <c r="D19" s="8" t="s">
        <v>194</v>
      </c>
      <c r="E19" s="8" t="s">
        <v>160</v>
      </c>
      <c r="F19" s="9">
        <v>589900</v>
      </c>
      <c r="G19" s="9">
        <v>0</v>
      </c>
      <c r="H19" s="10" t="s">
        <v>110</v>
      </c>
      <c r="I19" s="8" t="s">
        <v>113</v>
      </c>
      <c r="J19" s="10" t="s">
        <v>111</v>
      </c>
      <c r="K19" s="10" t="s">
        <v>111</v>
      </c>
      <c r="L19" s="10" t="s">
        <v>110</v>
      </c>
      <c r="M19" s="9">
        <v>50</v>
      </c>
      <c r="N19" s="9">
        <v>50</v>
      </c>
      <c r="O19" s="10" t="s">
        <v>348</v>
      </c>
      <c r="P19" s="8" t="s">
        <v>198</v>
      </c>
      <c r="Q19" s="8" t="s">
        <v>405</v>
      </c>
      <c r="R19" s="11" t="s">
        <v>402</v>
      </c>
      <c r="S19" s="10" t="s">
        <v>365</v>
      </c>
      <c r="T19" s="15" t="s">
        <v>406</v>
      </c>
      <c r="U19" s="6" t="s">
        <v>199</v>
      </c>
      <c r="V19" s="6" t="s">
        <v>403</v>
      </c>
      <c r="W19" s="6" t="s">
        <v>404</v>
      </c>
      <c r="X19" s="11">
        <v>0</v>
      </c>
      <c r="Y19" s="11">
        <v>0</v>
      </c>
      <c r="Z19" s="6" t="s">
        <v>565</v>
      </c>
      <c r="AA19" s="6" t="s">
        <v>405</v>
      </c>
      <c r="AB19" s="6" t="s">
        <v>402</v>
      </c>
      <c r="AC19" s="6" t="s">
        <v>365</v>
      </c>
      <c r="AD19" s="15" t="s">
        <v>406</v>
      </c>
      <c r="AE19" s="6" t="s">
        <v>199</v>
      </c>
      <c r="AF19" s="6">
        <v>0</v>
      </c>
      <c r="AG19" s="11">
        <v>0</v>
      </c>
      <c r="AH19" s="11">
        <v>0</v>
      </c>
      <c r="AI19" s="6" t="s">
        <v>404</v>
      </c>
    </row>
    <row r="20" spans="1:35" ht="9.75" customHeight="1">
      <c r="A20" s="7">
        <v>148</v>
      </c>
      <c r="B20" s="6" t="s">
        <v>200</v>
      </c>
      <c r="C20" s="8" t="s">
        <v>72</v>
      </c>
      <c r="D20" s="8" t="s">
        <v>108</v>
      </c>
      <c r="E20" s="8" t="s">
        <v>109</v>
      </c>
      <c r="F20" s="9">
        <v>404840</v>
      </c>
      <c r="G20" s="9">
        <v>0</v>
      </c>
      <c r="H20" s="10" t="s">
        <v>110</v>
      </c>
      <c r="I20" s="8" t="s">
        <v>119</v>
      </c>
      <c r="J20" s="10" t="s">
        <v>111</v>
      </c>
      <c r="K20" s="10" t="s">
        <v>111</v>
      </c>
      <c r="L20" s="10" t="s">
        <v>110</v>
      </c>
      <c r="M20" s="9">
        <v>46</v>
      </c>
      <c r="N20" s="9">
        <v>46</v>
      </c>
      <c r="O20" s="10" t="s">
        <v>349</v>
      </c>
      <c r="P20" s="8" t="s">
        <v>201</v>
      </c>
      <c r="Q20" s="8" t="s">
        <v>407</v>
      </c>
      <c r="R20" s="11" t="s">
        <v>133</v>
      </c>
      <c r="S20" s="10" t="s">
        <v>365</v>
      </c>
      <c r="T20" s="15">
        <v>303191499</v>
      </c>
      <c r="U20" s="6" t="s">
        <v>202</v>
      </c>
      <c r="V20" s="6" t="s">
        <v>408</v>
      </c>
      <c r="W20" s="6" t="s">
        <v>409</v>
      </c>
      <c r="X20" s="11">
        <v>4042504093</v>
      </c>
      <c r="Y20" s="11">
        <v>4047450530</v>
      </c>
      <c r="Z20" s="6" t="s">
        <v>566</v>
      </c>
      <c r="AA20" s="6" t="s">
        <v>407</v>
      </c>
      <c r="AB20" s="6" t="s">
        <v>133</v>
      </c>
      <c r="AC20" s="6" t="s">
        <v>365</v>
      </c>
      <c r="AD20" s="15">
        <v>303191499</v>
      </c>
      <c r="AE20" s="6" t="s">
        <v>202</v>
      </c>
      <c r="AF20" s="6" t="s">
        <v>396</v>
      </c>
      <c r="AG20" s="11">
        <v>4042504093</v>
      </c>
      <c r="AH20" s="11">
        <v>4047450530</v>
      </c>
      <c r="AI20" s="6" t="s">
        <v>409</v>
      </c>
    </row>
    <row r="21" spans="1:35" ht="9.75" customHeight="1">
      <c r="A21" s="7">
        <v>145</v>
      </c>
      <c r="B21" s="6" t="s">
        <v>203</v>
      </c>
      <c r="C21" s="8" t="s">
        <v>77</v>
      </c>
      <c r="D21" s="8" t="s">
        <v>204</v>
      </c>
      <c r="E21" s="8" t="s">
        <v>205</v>
      </c>
      <c r="F21" s="9">
        <v>850000</v>
      </c>
      <c r="G21" s="9">
        <v>0</v>
      </c>
      <c r="H21" s="10" t="s">
        <v>110</v>
      </c>
      <c r="I21" s="8" t="s">
        <v>113</v>
      </c>
      <c r="J21" s="10" t="s">
        <v>111</v>
      </c>
      <c r="K21" s="10" t="s">
        <v>111</v>
      </c>
      <c r="L21" s="10" t="s">
        <v>110</v>
      </c>
      <c r="M21" s="9">
        <v>96</v>
      </c>
      <c r="N21" s="9">
        <v>96</v>
      </c>
      <c r="O21" s="10" t="s">
        <v>349</v>
      </c>
      <c r="P21" s="8" t="s">
        <v>206</v>
      </c>
      <c r="Q21" s="8" t="s">
        <v>410</v>
      </c>
      <c r="R21" s="11" t="s">
        <v>133</v>
      </c>
      <c r="S21" s="10" t="s">
        <v>365</v>
      </c>
      <c r="T21" s="15" t="s">
        <v>411</v>
      </c>
      <c r="U21" s="6" t="s">
        <v>207</v>
      </c>
      <c r="V21" s="6" t="s">
        <v>388</v>
      </c>
      <c r="W21" s="6" t="s">
        <v>412</v>
      </c>
      <c r="X21" s="11">
        <v>7709522233</v>
      </c>
      <c r="Y21" s="11">
        <v>7709569057</v>
      </c>
      <c r="Z21" s="6" t="s">
        <v>567</v>
      </c>
      <c r="AA21" s="6" t="s">
        <v>410</v>
      </c>
      <c r="AB21" s="6" t="s">
        <v>133</v>
      </c>
      <c r="AC21" s="6" t="s">
        <v>365</v>
      </c>
      <c r="AD21" s="15">
        <v>303284603</v>
      </c>
      <c r="AE21" s="6" t="s">
        <v>568</v>
      </c>
      <c r="AF21" s="6" t="s">
        <v>388</v>
      </c>
      <c r="AG21" s="11">
        <v>7709522233</v>
      </c>
      <c r="AH21" s="11">
        <v>7709569057</v>
      </c>
      <c r="AI21" s="6" t="s">
        <v>412</v>
      </c>
    </row>
    <row r="22" spans="1:35" ht="9.75" customHeight="1">
      <c r="A22" s="7">
        <v>149</v>
      </c>
      <c r="B22" s="6" t="s">
        <v>208</v>
      </c>
      <c r="C22" s="8" t="s">
        <v>209</v>
      </c>
      <c r="D22" s="8" t="s">
        <v>116</v>
      </c>
      <c r="E22" s="8" t="s">
        <v>117</v>
      </c>
      <c r="F22" s="9">
        <v>481925.8974705883</v>
      </c>
      <c r="G22" s="9">
        <v>0</v>
      </c>
      <c r="H22" s="10" t="s">
        <v>110</v>
      </c>
      <c r="I22" s="8" t="s">
        <v>113</v>
      </c>
      <c r="J22" s="10" t="s">
        <v>110</v>
      </c>
      <c r="K22" s="10" t="s">
        <v>111</v>
      </c>
      <c r="L22" s="10" t="s">
        <v>110</v>
      </c>
      <c r="M22" s="9">
        <v>34</v>
      </c>
      <c r="N22" s="9">
        <v>30</v>
      </c>
      <c r="O22" s="10" t="s">
        <v>348</v>
      </c>
      <c r="P22" s="8" t="s">
        <v>210</v>
      </c>
      <c r="Q22" s="8" t="s">
        <v>413</v>
      </c>
      <c r="R22" s="11" t="s">
        <v>133</v>
      </c>
      <c r="S22" s="10" t="s">
        <v>365</v>
      </c>
      <c r="T22" s="15">
        <v>303052240</v>
      </c>
      <c r="U22" s="6" t="s">
        <v>211</v>
      </c>
      <c r="V22" s="6" t="s">
        <v>414</v>
      </c>
      <c r="W22" s="6" t="s">
        <v>415</v>
      </c>
      <c r="X22" s="11">
        <v>4043642937</v>
      </c>
      <c r="Y22" s="11">
        <v>4047603443</v>
      </c>
      <c r="Z22" s="6" t="s">
        <v>569</v>
      </c>
      <c r="AA22" s="6" t="s">
        <v>570</v>
      </c>
      <c r="AB22" s="6" t="s">
        <v>133</v>
      </c>
      <c r="AC22" s="6" t="s">
        <v>365</v>
      </c>
      <c r="AD22" s="15">
        <v>303281655</v>
      </c>
      <c r="AE22" s="6" t="s">
        <v>571</v>
      </c>
      <c r="AF22" s="6" t="s">
        <v>388</v>
      </c>
      <c r="AG22" s="11">
        <v>7704810855</v>
      </c>
      <c r="AH22" s="11">
        <v>7704810854</v>
      </c>
      <c r="AI22" s="6" t="s">
        <v>572</v>
      </c>
    </row>
    <row r="23" spans="1:35" ht="9.75" customHeight="1">
      <c r="A23" s="7">
        <v>145</v>
      </c>
      <c r="B23" s="6" t="s">
        <v>212</v>
      </c>
      <c r="C23" s="8" t="s">
        <v>213</v>
      </c>
      <c r="D23" s="8" t="s">
        <v>214</v>
      </c>
      <c r="E23" s="8" t="s">
        <v>215</v>
      </c>
      <c r="F23" s="9">
        <v>841685.8330758623</v>
      </c>
      <c r="G23" s="9">
        <v>0</v>
      </c>
      <c r="H23" s="10" t="s">
        <v>110</v>
      </c>
      <c r="I23" s="8" t="s">
        <v>113</v>
      </c>
      <c r="J23" s="10" t="s">
        <v>110</v>
      </c>
      <c r="K23" s="10" t="s">
        <v>111</v>
      </c>
      <c r="L23" s="10" t="s">
        <v>110</v>
      </c>
      <c r="M23" s="9">
        <v>54</v>
      </c>
      <c r="N23" s="9">
        <v>48</v>
      </c>
      <c r="O23" s="10" t="s">
        <v>348</v>
      </c>
      <c r="P23" s="8" t="s">
        <v>216</v>
      </c>
      <c r="Q23" s="8" t="s">
        <v>413</v>
      </c>
      <c r="R23" s="11" t="s">
        <v>133</v>
      </c>
      <c r="S23" s="10" t="s">
        <v>365</v>
      </c>
      <c r="T23" s="15">
        <v>303052240</v>
      </c>
      <c r="U23" s="6" t="s">
        <v>211</v>
      </c>
      <c r="V23" s="6" t="s">
        <v>414</v>
      </c>
      <c r="W23" s="6" t="s">
        <v>415</v>
      </c>
      <c r="X23" s="11">
        <v>4043642937</v>
      </c>
      <c r="Y23" s="11">
        <v>4047603443</v>
      </c>
      <c r="Z23" s="6" t="s">
        <v>573</v>
      </c>
      <c r="AA23" s="6" t="s">
        <v>570</v>
      </c>
      <c r="AB23" s="6" t="s">
        <v>133</v>
      </c>
      <c r="AC23" s="6" t="s">
        <v>365</v>
      </c>
      <c r="AD23" s="15">
        <v>303281655</v>
      </c>
      <c r="AE23" s="6" t="s">
        <v>571</v>
      </c>
      <c r="AF23" s="6" t="s">
        <v>388</v>
      </c>
      <c r="AG23" s="11">
        <v>7704810855</v>
      </c>
      <c r="AH23" s="11">
        <v>7704810854</v>
      </c>
      <c r="AI23" s="6" t="s">
        <v>572</v>
      </c>
    </row>
    <row r="24" spans="1:35" ht="9.75" customHeight="1">
      <c r="A24" s="7">
        <v>145</v>
      </c>
      <c r="B24" s="6" t="s">
        <v>217</v>
      </c>
      <c r="C24" s="8" t="s">
        <v>218</v>
      </c>
      <c r="D24" s="8" t="s">
        <v>219</v>
      </c>
      <c r="E24" s="8" t="s">
        <v>220</v>
      </c>
      <c r="F24" s="9">
        <v>315384.6153846154</v>
      </c>
      <c r="G24" s="9">
        <v>2000000</v>
      </c>
      <c r="H24" s="10" t="s">
        <v>110</v>
      </c>
      <c r="I24" s="8" t="s">
        <v>119</v>
      </c>
      <c r="J24" s="10" t="s">
        <v>111</v>
      </c>
      <c r="K24" s="10" t="s">
        <v>111</v>
      </c>
      <c r="L24" s="10" t="s">
        <v>110</v>
      </c>
      <c r="M24" s="9">
        <v>40</v>
      </c>
      <c r="N24" s="9">
        <v>36</v>
      </c>
      <c r="O24" s="10" t="s">
        <v>348</v>
      </c>
      <c r="P24" s="8" t="s">
        <v>221</v>
      </c>
      <c r="Q24" s="8" t="s">
        <v>416</v>
      </c>
      <c r="R24" s="11" t="s">
        <v>417</v>
      </c>
      <c r="S24" s="10" t="s">
        <v>365</v>
      </c>
      <c r="T24" s="15">
        <v>304530000</v>
      </c>
      <c r="U24" s="6" t="s">
        <v>222</v>
      </c>
      <c r="V24" s="6" t="s">
        <v>366</v>
      </c>
      <c r="W24" s="6">
        <v>0</v>
      </c>
      <c r="X24" s="11">
        <v>7706844701</v>
      </c>
      <c r="Y24" s="11">
        <v>7706841888</v>
      </c>
      <c r="Z24" s="6" t="s">
        <v>222</v>
      </c>
      <c r="AA24" s="6" t="s">
        <v>416</v>
      </c>
      <c r="AB24" s="6" t="s">
        <v>417</v>
      </c>
      <c r="AC24" s="6" t="s">
        <v>365</v>
      </c>
      <c r="AD24" s="15">
        <v>301530000</v>
      </c>
      <c r="AE24" s="6" t="s">
        <v>222</v>
      </c>
      <c r="AF24" s="6">
        <v>0</v>
      </c>
      <c r="AG24" s="11">
        <v>7706844701</v>
      </c>
      <c r="AH24" s="11">
        <v>7706841888</v>
      </c>
      <c r="AI24" s="6">
        <v>0</v>
      </c>
    </row>
    <row r="25" spans="1:35" ht="9.75" customHeight="1">
      <c r="A25" s="7">
        <v>148</v>
      </c>
      <c r="B25" s="6" t="s">
        <v>223</v>
      </c>
      <c r="C25" s="8" t="s">
        <v>300</v>
      </c>
      <c r="D25" s="8" t="s">
        <v>108</v>
      </c>
      <c r="E25" s="8" t="s">
        <v>109</v>
      </c>
      <c r="F25" s="9">
        <v>329045.5874</v>
      </c>
      <c r="G25" s="9">
        <v>0</v>
      </c>
      <c r="H25" s="10" t="s">
        <v>110</v>
      </c>
      <c r="I25" s="8" t="s">
        <v>113</v>
      </c>
      <c r="J25" s="10" t="s">
        <v>111</v>
      </c>
      <c r="K25" s="10" t="s">
        <v>111</v>
      </c>
      <c r="L25" s="10" t="s">
        <v>110</v>
      </c>
      <c r="M25" s="9">
        <v>31</v>
      </c>
      <c r="N25" s="9">
        <v>31</v>
      </c>
      <c r="O25" s="10" t="s">
        <v>349</v>
      </c>
      <c r="P25" s="8" t="s">
        <v>224</v>
      </c>
      <c r="Q25" s="8" t="s">
        <v>407</v>
      </c>
      <c r="R25" s="11" t="s">
        <v>133</v>
      </c>
      <c r="S25" s="10" t="s">
        <v>365</v>
      </c>
      <c r="T25" s="15">
        <v>303191499</v>
      </c>
      <c r="U25" s="6" t="s">
        <v>202</v>
      </c>
      <c r="V25" s="6" t="s">
        <v>408</v>
      </c>
      <c r="W25" s="6" t="s">
        <v>409</v>
      </c>
      <c r="X25" s="11">
        <v>4042504093</v>
      </c>
      <c r="Y25" s="11">
        <v>4047450530</v>
      </c>
      <c r="Z25" s="6" t="s">
        <v>566</v>
      </c>
      <c r="AA25" s="6" t="s">
        <v>407</v>
      </c>
      <c r="AB25" s="6" t="s">
        <v>133</v>
      </c>
      <c r="AC25" s="6" t="s">
        <v>365</v>
      </c>
      <c r="AD25" s="15">
        <v>303191499</v>
      </c>
      <c r="AE25" s="6" t="s">
        <v>202</v>
      </c>
      <c r="AF25" s="6" t="s">
        <v>396</v>
      </c>
      <c r="AG25" s="11">
        <v>4042504093</v>
      </c>
      <c r="AH25" s="11">
        <v>4047450530</v>
      </c>
      <c r="AI25" s="6" t="s">
        <v>409</v>
      </c>
    </row>
    <row r="26" spans="1:35" ht="9.75" customHeight="1">
      <c r="A26" s="7">
        <v>144</v>
      </c>
      <c r="B26" s="6" t="s">
        <v>225</v>
      </c>
      <c r="C26" s="8" t="s">
        <v>79</v>
      </c>
      <c r="D26" s="8" t="s">
        <v>226</v>
      </c>
      <c r="E26" s="8" t="s">
        <v>227</v>
      </c>
      <c r="F26" s="9">
        <v>477704</v>
      </c>
      <c r="G26" s="9">
        <v>0</v>
      </c>
      <c r="H26" s="10" t="s">
        <v>110</v>
      </c>
      <c r="I26" s="8" t="s">
        <v>113</v>
      </c>
      <c r="J26" s="10" t="s">
        <v>111</v>
      </c>
      <c r="K26" s="10" t="s">
        <v>111</v>
      </c>
      <c r="L26" s="10" t="s">
        <v>110</v>
      </c>
      <c r="M26" s="9">
        <v>49</v>
      </c>
      <c r="N26" s="9">
        <v>48</v>
      </c>
      <c r="O26" s="9" t="s">
        <v>347</v>
      </c>
      <c r="P26" s="8" t="s">
        <v>228</v>
      </c>
      <c r="Q26" s="8" t="s">
        <v>407</v>
      </c>
      <c r="R26" s="11" t="s">
        <v>133</v>
      </c>
      <c r="S26" s="10" t="s">
        <v>365</v>
      </c>
      <c r="T26" s="15">
        <v>303191499</v>
      </c>
      <c r="U26" s="6" t="s">
        <v>202</v>
      </c>
      <c r="V26" s="6" t="s">
        <v>408</v>
      </c>
      <c r="W26" s="6" t="s">
        <v>409</v>
      </c>
      <c r="X26" s="11">
        <v>4042504093</v>
      </c>
      <c r="Y26" s="11">
        <v>4047450530</v>
      </c>
      <c r="Z26" s="6" t="s">
        <v>566</v>
      </c>
      <c r="AA26" s="6" t="s">
        <v>407</v>
      </c>
      <c r="AB26" s="6" t="s">
        <v>133</v>
      </c>
      <c r="AC26" s="6" t="s">
        <v>365</v>
      </c>
      <c r="AD26" s="15">
        <v>303191499</v>
      </c>
      <c r="AE26" s="6" t="s">
        <v>202</v>
      </c>
      <c r="AF26" s="6" t="s">
        <v>396</v>
      </c>
      <c r="AG26" s="11">
        <v>4042504093</v>
      </c>
      <c r="AH26" s="11">
        <v>4047450530</v>
      </c>
      <c r="AI26" s="6" t="s">
        <v>409</v>
      </c>
    </row>
    <row r="27" spans="1:35" ht="9.75" customHeight="1">
      <c r="A27" s="7">
        <v>148</v>
      </c>
      <c r="B27" s="6" t="s">
        <v>229</v>
      </c>
      <c r="C27" s="8" t="s">
        <v>73</v>
      </c>
      <c r="D27" s="8" t="s">
        <v>108</v>
      </c>
      <c r="E27" s="8" t="s">
        <v>109</v>
      </c>
      <c r="F27" s="9">
        <v>364755</v>
      </c>
      <c r="G27" s="9">
        <v>0</v>
      </c>
      <c r="H27" s="10" t="s">
        <v>110</v>
      </c>
      <c r="I27" s="8" t="s">
        <v>119</v>
      </c>
      <c r="J27" s="10" t="s">
        <v>111</v>
      </c>
      <c r="K27" s="10" t="s">
        <v>111</v>
      </c>
      <c r="L27" s="10" t="s">
        <v>110</v>
      </c>
      <c r="M27" s="9">
        <v>40</v>
      </c>
      <c r="N27" s="9">
        <v>40</v>
      </c>
      <c r="O27" s="10" t="s">
        <v>349</v>
      </c>
      <c r="P27" s="8" t="s">
        <v>230</v>
      </c>
      <c r="Q27" s="8" t="s">
        <v>407</v>
      </c>
      <c r="R27" s="11" t="s">
        <v>133</v>
      </c>
      <c r="S27" s="10" t="s">
        <v>365</v>
      </c>
      <c r="T27" s="15">
        <v>303191499</v>
      </c>
      <c r="U27" s="6" t="s">
        <v>202</v>
      </c>
      <c r="V27" s="6" t="s">
        <v>418</v>
      </c>
      <c r="W27" s="6" t="s">
        <v>409</v>
      </c>
      <c r="X27" s="11">
        <v>4042504093</v>
      </c>
      <c r="Y27" s="11">
        <v>4047450530</v>
      </c>
      <c r="Z27" s="6" t="s">
        <v>566</v>
      </c>
      <c r="AA27" s="6" t="s">
        <v>407</v>
      </c>
      <c r="AB27" s="6" t="s">
        <v>133</v>
      </c>
      <c r="AC27" s="6" t="s">
        <v>365</v>
      </c>
      <c r="AD27" s="15">
        <v>303191499</v>
      </c>
      <c r="AE27" s="6" t="s">
        <v>202</v>
      </c>
      <c r="AF27" s="6" t="s">
        <v>396</v>
      </c>
      <c r="AG27" s="11">
        <v>4042504093</v>
      </c>
      <c r="AH27" s="11">
        <v>4047450530</v>
      </c>
      <c r="AI27" s="6" t="s">
        <v>409</v>
      </c>
    </row>
    <row r="28" spans="1:35" ht="9.75" customHeight="1">
      <c r="A28" s="7">
        <v>148</v>
      </c>
      <c r="B28" s="6" t="s">
        <v>231</v>
      </c>
      <c r="C28" s="8" t="s">
        <v>232</v>
      </c>
      <c r="D28" s="8" t="s">
        <v>140</v>
      </c>
      <c r="E28" s="8" t="s">
        <v>141</v>
      </c>
      <c r="F28" s="9">
        <v>850000</v>
      </c>
      <c r="G28" s="9">
        <v>0</v>
      </c>
      <c r="H28" s="10" t="s">
        <v>110</v>
      </c>
      <c r="I28" s="8" t="s">
        <v>113</v>
      </c>
      <c r="J28" s="10" t="s">
        <v>111</v>
      </c>
      <c r="K28" s="10" t="s">
        <v>111</v>
      </c>
      <c r="L28" s="10" t="s">
        <v>110</v>
      </c>
      <c r="M28" s="9">
        <v>60</v>
      </c>
      <c r="N28" s="9">
        <v>54</v>
      </c>
      <c r="O28" s="10" t="s">
        <v>348</v>
      </c>
      <c r="P28" s="8" t="s">
        <v>234</v>
      </c>
      <c r="Q28" s="8" t="s">
        <v>419</v>
      </c>
      <c r="R28" s="11" t="s">
        <v>420</v>
      </c>
      <c r="S28" s="10" t="s">
        <v>421</v>
      </c>
      <c r="T28" s="15">
        <v>342310000</v>
      </c>
      <c r="U28" s="6" t="s">
        <v>233</v>
      </c>
      <c r="V28" s="6" t="s">
        <v>396</v>
      </c>
      <c r="W28" s="6" t="s">
        <v>422</v>
      </c>
      <c r="X28" s="11">
        <v>9419291270</v>
      </c>
      <c r="Y28" s="11">
        <v>9419291271</v>
      </c>
      <c r="Z28" s="6" t="s">
        <v>574</v>
      </c>
      <c r="AA28" s="6" t="s">
        <v>419</v>
      </c>
      <c r="AB28" s="6" t="s">
        <v>420</v>
      </c>
      <c r="AC28" s="6" t="s">
        <v>421</v>
      </c>
      <c r="AD28" s="15">
        <v>342310000</v>
      </c>
      <c r="AE28" s="6" t="s">
        <v>233</v>
      </c>
      <c r="AF28" s="6" t="s">
        <v>396</v>
      </c>
      <c r="AG28" s="11">
        <v>9419291270</v>
      </c>
      <c r="AH28" s="11">
        <v>9419291271</v>
      </c>
      <c r="AI28" s="6" t="s">
        <v>422</v>
      </c>
    </row>
    <row r="29" spans="1:35" ht="9.75" customHeight="1">
      <c r="A29" s="7">
        <v>143</v>
      </c>
      <c r="B29" s="6" t="s">
        <v>235</v>
      </c>
      <c r="C29" s="8" t="s">
        <v>236</v>
      </c>
      <c r="D29" s="8" t="s">
        <v>116</v>
      </c>
      <c r="E29" s="8" t="s">
        <v>117</v>
      </c>
      <c r="F29" s="9">
        <v>850000</v>
      </c>
      <c r="G29" s="9">
        <v>0</v>
      </c>
      <c r="H29" s="10" t="s">
        <v>110</v>
      </c>
      <c r="I29" s="8" t="s">
        <v>113</v>
      </c>
      <c r="J29" s="10" t="s">
        <v>111</v>
      </c>
      <c r="K29" s="10" t="s">
        <v>111</v>
      </c>
      <c r="L29" s="10" t="s">
        <v>110</v>
      </c>
      <c r="M29" s="9">
        <v>60</v>
      </c>
      <c r="N29" s="9">
        <v>54</v>
      </c>
      <c r="O29" s="10" t="s">
        <v>347</v>
      </c>
      <c r="P29" s="8" t="s">
        <v>237</v>
      </c>
      <c r="Q29" s="8" t="s">
        <v>419</v>
      </c>
      <c r="R29" s="11" t="s">
        <v>420</v>
      </c>
      <c r="S29" s="10" t="s">
        <v>421</v>
      </c>
      <c r="T29" s="15">
        <v>342310000</v>
      </c>
      <c r="U29" s="6" t="s">
        <v>233</v>
      </c>
      <c r="V29" s="6" t="s">
        <v>388</v>
      </c>
      <c r="W29" s="6" t="s">
        <v>422</v>
      </c>
      <c r="X29" s="11">
        <v>9419291270</v>
      </c>
      <c r="Y29" s="11">
        <v>9419291271</v>
      </c>
      <c r="Z29" s="6" t="s">
        <v>574</v>
      </c>
      <c r="AA29" s="6" t="s">
        <v>419</v>
      </c>
      <c r="AB29" s="6" t="s">
        <v>420</v>
      </c>
      <c r="AC29" s="6" t="s">
        <v>421</v>
      </c>
      <c r="AD29" s="15">
        <v>342310000</v>
      </c>
      <c r="AE29" s="6" t="s">
        <v>233</v>
      </c>
      <c r="AF29" s="6" t="s">
        <v>388</v>
      </c>
      <c r="AG29" s="11">
        <v>9419291270</v>
      </c>
      <c r="AH29" s="11">
        <v>9419291271</v>
      </c>
      <c r="AI29" s="6" t="s">
        <v>422</v>
      </c>
    </row>
    <row r="30" spans="1:35" ht="9.75" customHeight="1">
      <c r="A30" s="7">
        <v>145</v>
      </c>
      <c r="B30" s="6" t="s">
        <v>238</v>
      </c>
      <c r="C30" s="8" t="s">
        <v>239</v>
      </c>
      <c r="D30" s="8" t="s">
        <v>240</v>
      </c>
      <c r="E30" s="8" t="s">
        <v>241</v>
      </c>
      <c r="F30" s="9">
        <v>182950</v>
      </c>
      <c r="G30" s="9">
        <v>0</v>
      </c>
      <c r="H30" s="10" t="s">
        <v>110</v>
      </c>
      <c r="I30" s="8" t="s">
        <v>113</v>
      </c>
      <c r="J30" s="10" t="s">
        <v>111</v>
      </c>
      <c r="K30" s="10" t="s">
        <v>111</v>
      </c>
      <c r="L30" s="10" t="s">
        <v>110</v>
      </c>
      <c r="M30" s="9">
        <v>44</v>
      </c>
      <c r="N30" s="9">
        <v>44</v>
      </c>
      <c r="O30" s="10" t="s">
        <v>350</v>
      </c>
      <c r="P30" s="8" t="s">
        <v>242</v>
      </c>
      <c r="Q30" s="8" t="s">
        <v>423</v>
      </c>
      <c r="R30" s="11" t="s">
        <v>424</v>
      </c>
      <c r="S30" s="10" t="s">
        <v>365</v>
      </c>
      <c r="T30" s="15">
        <v>300220000</v>
      </c>
      <c r="U30" s="6" t="s">
        <v>174</v>
      </c>
      <c r="V30" s="6" t="s">
        <v>388</v>
      </c>
      <c r="W30" s="6" t="s">
        <v>425</v>
      </c>
      <c r="X30" s="11">
        <v>6014006843</v>
      </c>
      <c r="Y30" s="11">
        <v>6786242676</v>
      </c>
      <c r="Z30" s="6" t="s">
        <v>575</v>
      </c>
      <c r="AA30" s="6" t="s">
        <v>423</v>
      </c>
      <c r="AB30" s="6" t="s">
        <v>424</v>
      </c>
      <c r="AC30" s="6" t="s">
        <v>365</v>
      </c>
      <c r="AD30" s="15">
        <v>30220000</v>
      </c>
      <c r="AE30" s="6" t="s">
        <v>174</v>
      </c>
      <c r="AF30" s="6" t="s">
        <v>388</v>
      </c>
      <c r="AG30" s="11">
        <v>6014006843</v>
      </c>
      <c r="AH30" s="11">
        <v>6786242676</v>
      </c>
      <c r="AI30" s="6" t="s">
        <v>425</v>
      </c>
    </row>
    <row r="31" spans="1:35" ht="9.75" customHeight="1">
      <c r="A31" s="7">
        <v>142</v>
      </c>
      <c r="B31" s="6" t="s">
        <v>243</v>
      </c>
      <c r="C31" s="8" t="s">
        <v>301</v>
      </c>
      <c r="D31" s="8" t="s">
        <v>108</v>
      </c>
      <c r="E31" s="8" t="s">
        <v>109</v>
      </c>
      <c r="F31" s="9">
        <v>478965</v>
      </c>
      <c r="G31" s="9">
        <v>0</v>
      </c>
      <c r="H31" s="10" t="s">
        <v>110</v>
      </c>
      <c r="I31" s="8" t="s">
        <v>136</v>
      </c>
      <c r="J31" s="10" t="s">
        <v>110</v>
      </c>
      <c r="K31" s="10" t="s">
        <v>111</v>
      </c>
      <c r="L31" s="10" t="s">
        <v>110</v>
      </c>
      <c r="M31" s="9">
        <v>44</v>
      </c>
      <c r="N31" s="9">
        <v>44</v>
      </c>
      <c r="O31" s="10" t="s">
        <v>348</v>
      </c>
      <c r="P31" s="8" t="s">
        <v>244</v>
      </c>
      <c r="Q31" s="8" t="s">
        <v>426</v>
      </c>
      <c r="R31" s="11" t="s">
        <v>133</v>
      </c>
      <c r="S31" s="10" t="s">
        <v>365</v>
      </c>
      <c r="T31" s="15">
        <v>0</v>
      </c>
      <c r="U31" s="6" t="s">
        <v>245</v>
      </c>
      <c r="V31" s="6" t="s">
        <v>427</v>
      </c>
      <c r="W31" s="6" t="s">
        <v>428</v>
      </c>
      <c r="X31" s="11">
        <v>6785534446</v>
      </c>
      <c r="Y31" s="11">
        <v>6785534447</v>
      </c>
      <c r="Z31" s="6" t="s">
        <v>576</v>
      </c>
      <c r="AA31" s="6" t="s">
        <v>497</v>
      </c>
      <c r="AB31" s="6" t="s">
        <v>135</v>
      </c>
      <c r="AC31" s="6" t="s">
        <v>365</v>
      </c>
      <c r="AD31" s="15">
        <v>0</v>
      </c>
      <c r="AE31" s="6" t="s">
        <v>246</v>
      </c>
      <c r="AF31" s="6" t="s">
        <v>498</v>
      </c>
      <c r="AG31" s="11">
        <v>7065712800</v>
      </c>
      <c r="AH31" s="11">
        <v>0</v>
      </c>
      <c r="AI31" s="6" t="s">
        <v>577</v>
      </c>
    </row>
    <row r="32" spans="1:35" ht="9.75" customHeight="1">
      <c r="A32" s="7">
        <v>136</v>
      </c>
      <c r="B32" s="6" t="s">
        <v>247</v>
      </c>
      <c r="C32" s="8" t="s">
        <v>86</v>
      </c>
      <c r="D32" s="8" t="s">
        <v>204</v>
      </c>
      <c r="E32" s="8" t="s">
        <v>205</v>
      </c>
      <c r="F32" s="9">
        <v>420814.94181818183</v>
      </c>
      <c r="G32" s="9">
        <v>0</v>
      </c>
      <c r="H32" s="10" t="s">
        <v>110</v>
      </c>
      <c r="I32" s="8" t="s">
        <v>113</v>
      </c>
      <c r="J32" s="10" t="s">
        <v>111</v>
      </c>
      <c r="K32" s="10" t="s">
        <v>111</v>
      </c>
      <c r="L32" s="10" t="s">
        <v>110</v>
      </c>
      <c r="M32" s="9">
        <v>76</v>
      </c>
      <c r="N32" s="9">
        <v>75</v>
      </c>
      <c r="O32" s="10" t="s">
        <v>349</v>
      </c>
      <c r="P32" s="8" t="s">
        <v>249</v>
      </c>
      <c r="Q32" s="8" t="s">
        <v>429</v>
      </c>
      <c r="R32" s="11" t="s">
        <v>133</v>
      </c>
      <c r="S32" s="10" t="s">
        <v>365</v>
      </c>
      <c r="T32" s="15">
        <v>303420000</v>
      </c>
      <c r="U32" s="6" t="s">
        <v>248</v>
      </c>
      <c r="V32" s="6" t="s">
        <v>430</v>
      </c>
      <c r="W32" s="6" t="s">
        <v>431</v>
      </c>
      <c r="X32" s="11">
        <v>0</v>
      </c>
      <c r="Y32" s="11">
        <v>4047489165</v>
      </c>
      <c r="Z32" s="6" t="s">
        <v>578</v>
      </c>
      <c r="AA32" s="6" t="s">
        <v>429</v>
      </c>
      <c r="AB32" s="6" t="s">
        <v>133</v>
      </c>
      <c r="AC32" s="6" t="s">
        <v>365</v>
      </c>
      <c r="AD32" s="15">
        <v>303420000</v>
      </c>
      <c r="AE32" s="6" t="s">
        <v>248</v>
      </c>
      <c r="AF32" s="6" t="s">
        <v>388</v>
      </c>
      <c r="AG32" s="11">
        <v>4049635120</v>
      </c>
      <c r="AH32" s="11">
        <v>4047489165</v>
      </c>
      <c r="AI32" s="6" t="s">
        <v>431</v>
      </c>
    </row>
    <row r="33" spans="1:35" ht="9.75" customHeight="1">
      <c r="A33" s="7">
        <v>150</v>
      </c>
      <c r="B33" s="6" t="s">
        <v>250</v>
      </c>
      <c r="C33" s="8" t="s">
        <v>251</v>
      </c>
      <c r="D33" s="8" t="s">
        <v>252</v>
      </c>
      <c r="E33" s="8" t="s">
        <v>253</v>
      </c>
      <c r="F33" s="9">
        <v>668400.8804662821</v>
      </c>
      <c r="G33" s="9">
        <v>0</v>
      </c>
      <c r="H33" s="10" t="s">
        <v>111</v>
      </c>
      <c r="I33" s="8" t="s">
        <v>113</v>
      </c>
      <c r="J33" s="10" t="s">
        <v>110</v>
      </c>
      <c r="K33" s="10" t="s">
        <v>111</v>
      </c>
      <c r="L33" s="10" t="s">
        <v>111</v>
      </c>
      <c r="M33" s="9">
        <v>62</v>
      </c>
      <c r="N33" s="9">
        <v>55</v>
      </c>
      <c r="O33" s="10" t="s">
        <v>348</v>
      </c>
      <c r="P33" s="8" t="s">
        <v>254</v>
      </c>
      <c r="Q33" s="8" t="s">
        <v>432</v>
      </c>
      <c r="R33" s="11" t="s">
        <v>133</v>
      </c>
      <c r="S33" s="10" t="s">
        <v>365</v>
      </c>
      <c r="T33" s="15">
        <v>303081430</v>
      </c>
      <c r="U33" s="6" t="s">
        <v>255</v>
      </c>
      <c r="V33" s="6" t="s">
        <v>388</v>
      </c>
      <c r="W33" s="6" t="s">
        <v>433</v>
      </c>
      <c r="X33" s="11">
        <v>4048733887</v>
      </c>
      <c r="Y33" s="11">
        <v>4048811191</v>
      </c>
      <c r="Z33" s="6" t="s">
        <v>579</v>
      </c>
      <c r="AA33" s="6" t="s">
        <v>432</v>
      </c>
      <c r="AB33" s="6" t="s">
        <v>133</v>
      </c>
      <c r="AC33" s="6" t="s">
        <v>365</v>
      </c>
      <c r="AD33" s="15">
        <v>303081430</v>
      </c>
      <c r="AE33" s="6" t="s">
        <v>255</v>
      </c>
      <c r="AF33" s="6" t="s">
        <v>388</v>
      </c>
      <c r="AG33" s="11">
        <v>4048733887</v>
      </c>
      <c r="AH33" s="11">
        <v>4048811191</v>
      </c>
      <c r="AI33" s="6" t="s">
        <v>433</v>
      </c>
    </row>
    <row r="34" spans="1:35" ht="9.75" customHeight="1">
      <c r="A34" s="7">
        <v>145</v>
      </c>
      <c r="B34" s="6" t="s">
        <v>256</v>
      </c>
      <c r="C34" s="8" t="s">
        <v>78</v>
      </c>
      <c r="D34" s="8" t="s">
        <v>257</v>
      </c>
      <c r="E34" s="8" t="s">
        <v>258</v>
      </c>
      <c r="F34" s="9">
        <v>648169.548</v>
      </c>
      <c r="G34" s="9">
        <v>2000000</v>
      </c>
      <c r="H34" s="10" t="s">
        <v>111</v>
      </c>
      <c r="I34" s="8" t="s">
        <v>113</v>
      </c>
      <c r="J34" s="10" t="s">
        <v>111</v>
      </c>
      <c r="K34" s="10" t="s">
        <v>111</v>
      </c>
      <c r="L34" s="10" t="s">
        <v>110</v>
      </c>
      <c r="M34" s="9">
        <v>72</v>
      </c>
      <c r="N34" s="9">
        <v>71</v>
      </c>
      <c r="O34" s="10" t="s">
        <v>348</v>
      </c>
      <c r="P34" s="8" t="s">
        <v>259</v>
      </c>
      <c r="Q34" s="8" t="s">
        <v>434</v>
      </c>
      <c r="R34" s="11" t="s">
        <v>257</v>
      </c>
      <c r="S34" s="10" t="s">
        <v>365</v>
      </c>
      <c r="T34" s="15" t="s">
        <v>435</v>
      </c>
      <c r="U34" s="6" t="s">
        <v>260</v>
      </c>
      <c r="V34" s="6" t="s">
        <v>436</v>
      </c>
      <c r="W34" s="6" t="s">
        <v>437</v>
      </c>
      <c r="X34" s="11">
        <v>7062982428</v>
      </c>
      <c r="Y34" s="11">
        <v>7062980024</v>
      </c>
      <c r="Z34" s="6" t="s">
        <v>580</v>
      </c>
      <c r="AA34" s="6" t="s">
        <v>438</v>
      </c>
      <c r="AB34" s="6" t="s">
        <v>500</v>
      </c>
      <c r="AC34" s="6" t="s">
        <v>360</v>
      </c>
      <c r="AD34" s="15" t="s">
        <v>440</v>
      </c>
      <c r="AE34" s="6" t="s">
        <v>261</v>
      </c>
      <c r="AF34" s="6" t="s">
        <v>388</v>
      </c>
      <c r="AG34" s="11">
        <v>2567609657</v>
      </c>
      <c r="AH34" s="11">
        <v>2567675804</v>
      </c>
      <c r="AI34" s="6" t="s">
        <v>442</v>
      </c>
    </row>
    <row r="35" spans="1:35" ht="9.75" customHeight="1">
      <c r="A35" s="7">
        <v>143</v>
      </c>
      <c r="B35" s="6" t="s">
        <v>262</v>
      </c>
      <c r="C35" s="8" t="s">
        <v>81</v>
      </c>
      <c r="D35" s="8" t="s">
        <v>127</v>
      </c>
      <c r="E35" s="8" t="s">
        <v>128</v>
      </c>
      <c r="F35" s="9">
        <v>443740</v>
      </c>
      <c r="G35" s="9">
        <v>0</v>
      </c>
      <c r="H35" s="10" t="s">
        <v>110</v>
      </c>
      <c r="I35" s="8" t="s">
        <v>113</v>
      </c>
      <c r="J35" s="10" t="s">
        <v>111</v>
      </c>
      <c r="K35" s="10" t="s">
        <v>111</v>
      </c>
      <c r="L35" s="10" t="s">
        <v>110</v>
      </c>
      <c r="M35" s="9">
        <v>40</v>
      </c>
      <c r="N35" s="9">
        <v>35</v>
      </c>
      <c r="O35" s="10" t="s">
        <v>348</v>
      </c>
      <c r="P35" s="8" t="s">
        <v>263</v>
      </c>
      <c r="Q35" s="8" t="s">
        <v>438</v>
      </c>
      <c r="R35" s="11" t="s">
        <v>439</v>
      </c>
      <c r="S35" s="10" t="s">
        <v>360</v>
      </c>
      <c r="T35" s="15" t="s">
        <v>440</v>
      </c>
      <c r="U35" s="6" t="s">
        <v>261</v>
      </c>
      <c r="V35" s="6" t="s">
        <v>441</v>
      </c>
      <c r="W35" s="6" t="s">
        <v>442</v>
      </c>
      <c r="X35" s="11">
        <v>2567609657</v>
      </c>
      <c r="Y35" s="11">
        <v>2567675804</v>
      </c>
      <c r="Z35" s="6" t="s">
        <v>581</v>
      </c>
      <c r="AA35" s="6" t="s">
        <v>438</v>
      </c>
      <c r="AB35" s="6" t="s">
        <v>500</v>
      </c>
      <c r="AC35" s="6" t="s">
        <v>360</v>
      </c>
      <c r="AD35" s="15" t="s">
        <v>440</v>
      </c>
      <c r="AE35" s="6" t="s">
        <v>261</v>
      </c>
      <c r="AF35" s="6" t="s">
        <v>388</v>
      </c>
      <c r="AG35" s="11">
        <v>2567609657</v>
      </c>
      <c r="AH35" s="11">
        <v>2567675804</v>
      </c>
      <c r="AI35" s="6" t="s">
        <v>442</v>
      </c>
    </row>
    <row r="36" spans="1:35" ht="9.75" customHeight="1">
      <c r="A36" s="7">
        <v>156</v>
      </c>
      <c r="B36" s="6" t="s">
        <v>264</v>
      </c>
      <c r="C36" s="8" t="s">
        <v>265</v>
      </c>
      <c r="D36" s="8" t="s">
        <v>177</v>
      </c>
      <c r="E36" s="8" t="s">
        <v>178</v>
      </c>
      <c r="F36" s="9">
        <v>828286</v>
      </c>
      <c r="G36" s="9">
        <v>0</v>
      </c>
      <c r="H36" s="10" t="s">
        <v>111</v>
      </c>
      <c r="I36" s="8" t="s">
        <v>113</v>
      </c>
      <c r="J36" s="10" t="s">
        <v>110</v>
      </c>
      <c r="K36" s="10" t="s">
        <v>111</v>
      </c>
      <c r="L36" s="10" t="s">
        <v>110</v>
      </c>
      <c r="M36" s="9">
        <v>50</v>
      </c>
      <c r="N36" s="9">
        <v>45</v>
      </c>
      <c r="O36" s="10" t="s">
        <v>348</v>
      </c>
      <c r="P36" s="8" t="s">
        <v>267</v>
      </c>
      <c r="Q36" s="8" t="s">
        <v>443</v>
      </c>
      <c r="R36" s="11" t="s">
        <v>266</v>
      </c>
      <c r="S36" s="10" t="s">
        <v>365</v>
      </c>
      <c r="T36" s="15">
        <v>317010000</v>
      </c>
      <c r="U36" s="6" t="s">
        <v>268</v>
      </c>
      <c r="V36" s="6">
        <v>0</v>
      </c>
      <c r="W36" s="6" t="s">
        <v>444</v>
      </c>
      <c r="X36" s="11">
        <v>2294464424</v>
      </c>
      <c r="Y36" s="11">
        <v>2294464380</v>
      </c>
      <c r="Z36" s="6" t="s">
        <v>582</v>
      </c>
      <c r="AA36" s="6" t="s">
        <v>454</v>
      </c>
      <c r="AB36" s="6" t="s">
        <v>455</v>
      </c>
      <c r="AC36" s="6" t="s">
        <v>456</v>
      </c>
      <c r="AD36" s="15">
        <v>638370000</v>
      </c>
      <c r="AE36" s="6" t="s">
        <v>269</v>
      </c>
      <c r="AF36" s="6" t="s">
        <v>388</v>
      </c>
      <c r="AG36" s="11">
        <v>5734483000</v>
      </c>
      <c r="AH36" s="11">
        <v>5734483551</v>
      </c>
      <c r="AI36" s="6" t="s">
        <v>583</v>
      </c>
    </row>
    <row r="37" spans="1:35" ht="9.75" customHeight="1">
      <c r="A37" s="7">
        <v>144</v>
      </c>
      <c r="B37" s="6" t="s">
        <v>270</v>
      </c>
      <c r="C37" s="8" t="s">
        <v>271</v>
      </c>
      <c r="D37" s="8" t="s">
        <v>272</v>
      </c>
      <c r="E37" s="8" t="s">
        <v>273</v>
      </c>
      <c r="F37" s="9">
        <v>751200</v>
      </c>
      <c r="G37" s="9">
        <v>0</v>
      </c>
      <c r="H37" s="10" t="s">
        <v>110</v>
      </c>
      <c r="I37" s="8" t="s">
        <v>113</v>
      </c>
      <c r="J37" s="10" t="s">
        <v>111</v>
      </c>
      <c r="K37" s="10" t="s">
        <v>111</v>
      </c>
      <c r="L37" s="10" t="s">
        <v>110</v>
      </c>
      <c r="M37" s="9">
        <v>48</v>
      </c>
      <c r="N37" s="9">
        <v>48</v>
      </c>
      <c r="O37" s="10" t="s">
        <v>348</v>
      </c>
      <c r="P37" s="8" t="s">
        <v>271</v>
      </c>
      <c r="Q37" s="8" t="s">
        <v>363</v>
      </c>
      <c r="R37" s="11" t="s">
        <v>364</v>
      </c>
      <c r="S37" s="10" t="s">
        <v>365</v>
      </c>
      <c r="T37" s="15">
        <v>307470447</v>
      </c>
      <c r="U37" s="6" t="s">
        <v>118</v>
      </c>
      <c r="V37" s="6" t="s">
        <v>366</v>
      </c>
      <c r="W37" s="6" t="s">
        <v>367</v>
      </c>
      <c r="X37" s="11">
        <v>7068571414</v>
      </c>
      <c r="Y37" s="11">
        <v>7068572919</v>
      </c>
      <c r="Z37" s="6" t="s">
        <v>534</v>
      </c>
      <c r="AA37" s="6" t="s">
        <v>363</v>
      </c>
      <c r="AB37" s="6" t="s">
        <v>364</v>
      </c>
      <c r="AC37" s="6" t="s">
        <v>365</v>
      </c>
      <c r="AD37" s="15">
        <v>307470447</v>
      </c>
      <c r="AE37" s="6" t="s">
        <v>584</v>
      </c>
      <c r="AF37" s="6" t="s">
        <v>366</v>
      </c>
      <c r="AG37" s="11">
        <v>7068571414</v>
      </c>
      <c r="AH37" s="11">
        <v>7068572919</v>
      </c>
      <c r="AI37" s="6" t="s">
        <v>536</v>
      </c>
    </row>
    <row r="38" spans="1:35" ht="9.75" customHeight="1">
      <c r="A38" s="7">
        <v>146</v>
      </c>
      <c r="B38" s="6" t="s">
        <v>274</v>
      </c>
      <c r="C38" s="8" t="s">
        <v>275</v>
      </c>
      <c r="D38" s="8" t="s">
        <v>276</v>
      </c>
      <c r="E38" s="8" t="s">
        <v>277</v>
      </c>
      <c r="F38" s="9">
        <v>444705</v>
      </c>
      <c r="G38" s="9">
        <v>2000000</v>
      </c>
      <c r="H38" s="10" t="s">
        <v>110</v>
      </c>
      <c r="I38" s="8" t="s">
        <v>119</v>
      </c>
      <c r="J38" s="10" t="s">
        <v>110</v>
      </c>
      <c r="K38" s="10" t="s">
        <v>110</v>
      </c>
      <c r="L38" s="10" t="s">
        <v>110</v>
      </c>
      <c r="M38" s="9">
        <v>60</v>
      </c>
      <c r="N38" s="9">
        <v>54</v>
      </c>
      <c r="O38" s="10" t="s">
        <v>348</v>
      </c>
      <c r="P38" s="8" t="s">
        <v>278</v>
      </c>
      <c r="Q38" s="8" t="s">
        <v>445</v>
      </c>
      <c r="R38" s="11" t="s">
        <v>373</v>
      </c>
      <c r="S38" s="10" t="s">
        <v>365</v>
      </c>
      <c r="T38" s="15">
        <v>316010000</v>
      </c>
      <c r="U38" s="6" t="s">
        <v>172</v>
      </c>
      <c r="V38" s="6" t="s">
        <v>446</v>
      </c>
      <c r="W38" s="6" t="s">
        <v>447</v>
      </c>
      <c r="X38" s="11">
        <v>9047313380</v>
      </c>
      <c r="Y38" s="11">
        <v>9047313380</v>
      </c>
      <c r="Z38" s="6" t="s">
        <v>585</v>
      </c>
      <c r="AA38" s="6" t="s">
        <v>454</v>
      </c>
      <c r="AB38" s="6" t="s">
        <v>455</v>
      </c>
      <c r="AC38" s="6" t="s">
        <v>456</v>
      </c>
      <c r="AD38" s="15">
        <v>638370000</v>
      </c>
      <c r="AE38" s="6" t="s">
        <v>269</v>
      </c>
      <c r="AF38" s="6" t="s">
        <v>388</v>
      </c>
      <c r="AG38" s="11">
        <v>5734483000</v>
      </c>
      <c r="AH38" s="11">
        <v>5734483551</v>
      </c>
      <c r="AI38" s="6" t="s">
        <v>457</v>
      </c>
    </row>
    <row r="39" spans="1:35" ht="9.75" customHeight="1">
      <c r="A39" s="7">
        <v>149</v>
      </c>
      <c r="B39" s="6" t="s">
        <v>279</v>
      </c>
      <c r="C39" s="8" t="s">
        <v>280</v>
      </c>
      <c r="D39" s="8" t="s">
        <v>281</v>
      </c>
      <c r="E39" s="8" t="s">
        <v>282</v>
      </c>
      <c r="F39" s="9">
        <v>697516</v>
      </c>
      <c r="G39" s="9">
        <v>0</v>
      </c>
      <c r="H39" s="10" t="s">
        <v>111</v>
      </c>
      <c r="I39" s="8" t="s">
        <v>119</v>
      </c>
      <c r="J39" s="10" t="s">
        <v>111</v>
      </c>
      <c r="K39" s="10" t="s">
        <v>111</v>
      </c>
      <c r="L39" s="10" t="s">
        <v>110</v>
      </c>
      <c r="M39" s="9">
        <v>56</v>
      </c>
      <c r="N39" s="9">
        <v>56</v>
      </c>
      <c r="O39" s="10" t="s">
        <v>348</v>
      </c>
      <c r="P39" s="8" t="s">
        <v>284</v>
      </c>
      <c r="Q39" s="8" t="s">
        <v>448</v>
      </c>
      <c r="R39" s="11" t="s">
        <v>204</v>
      </c>
      <c r="S39" s="10" t="s">
        <v>365</v>
      </c>
      <c r="T39" s="15">
        <v>310300000</v>
      </c>
      <c r="U39" s="6" t="s">
        <v>283</v>
      </c>
      <c r="V39" s="6" t="s">
        <v>366</v>
      </c>
      <c r="W39" s="6" t="s">
        <v>449</v>
      </c>
      <c r="X39" s="11">
        <v>4788257754</v>
      </c>
      <c r="Y39" s="11">
        <v>4788250999</v>
      </c>
      <c r="Z39" s="6" t="s">
        <v>586</v>
      </c>
      <c r="AA39" s="6" t="s">
        <v>448</v>
      </c>
      <c r="AB39" s="6" t="s">
        <v>204</v>
      </c>
      <c r="AC39" s="6" t="s">
        <v>365</v>
      </c>
      <c r="AD39" s="15">
        <v>310300000</v>
      </c>
      <c r="AE39" s="6" t="s">
        <v>283</v>
      </c>
      <c r="AF39" s="6" t="s">
        <v>388</v>
      </c>
      <c r="AG39" s="11">
        <v>4788257754</v>
      </c>
      <c r="AH39" s="11">
        <v>4788250999</v>
      </c>
      <c r="AI39" s="6" t="s">
        <v>449</v>
      </c>
    </row>
    <row r="40" spans="1:35" ht="9.75" customHeight="1">
      <c r="A40" s="7">
        <v>142</v>
      </c>
      <c r="B40" s="6" t="s">
        <v>285</v>
      </c>
      <c r="C40" s="8" t="s">
        <v>82</v>
      </c>
      <c r="D40" s="8" t="s">
        <v>286</v>
      </c>
      <c r="E40" s="8" t="s">
        <v>287</v>
      </c>
      <c r="F40" s="9">
        <v>850000</v>
      </c>
      <c r="G40" s="9">
        <v>0</v>
      </c>
      <c r="H40" s="10" t="s">
        <v>111</v>
      </c>
      <c r="I40" s="8" t="s">
        <v>113</v>
      </c>
      <c r="J40" s="10" t="s">
        <v>111</v>
      </c>
      <c r="K40" s="10" t="s">
        <v>111</v>
      </c>
      <c r="L40" s="10" t="s">
        <v>111</v>
      </c>
      <c r="M40" s="9">
        <v>72</v>
      </c>
      <c r="N40" s="9">
        <v>64</v>
      </c>
      <c r="O40" s="10" t="s">
        <v>348</v>
      </c>
      <c r="P40" s="8" t="s">
        <v>288</v>
      </c>
      <c r="Q40" s="8" t="s">
        <v>450</v>
      </c>
      <c r="R40" s="11" t="s">
        <v>451</v>
      </c>
      <c r="S40" s="10" t="s">
        <v>360</v>
      </c>
      <c r="T40" s="15">
        <v>352427646</v>
      </c>
      <c r="U40" s="6" t="s">
        <v>289</v>
      </c>
      <c r="V40" s="6" t="s">
        <v>452</v>
      </c>
      <c r="W40" s="6" t="s">
        <v>453</v>
      </c>
      <c r="X40" s="11">
        <v>2059813300</v>
      </c>
      <c r="Y40" s="11">
        <v>2059919674</v>
      </c>
      <c r="Z40" s="6" t="s">
        <v>587</v>
      </c>
      <c r="AA40" s="6" t="s">
        <v>450</v>
      </c>
      <c r="AB40" s="6" t="s">
        <v>451</v>
      </c>
      <c r="AC40" s="6" t="s">
        <v>360</v>
      </c>
      <c r="AD40" s="15">
        <v>352427646</v>
      </c>
      <c r="AE40" s="6" t="s">
        <v>289</v>
      </c>
      <c r="AF40" s="6" t="s">
        <v>446</v>
      </c>
      <c r="AG40" s="11">
        <v>2059813300</v>
      </c>
      <c r="AH40" s="11">
        <v>2059919674</v>
      </c>
      <c r="AI40" s="6" t="s">
        <v>453</v>
      </c>
    </row>
    <row r="41" spans="1:35" ht="9.75" customHeight="1">
      <c r="A41" s="7">
        <v>142</v>
      </c>
      <c r="B41" s="6" t="s">
        <v>290</v>
      </c>
      <c r="C41" s="8" t="s">
        <v>83</v>
      </c>
      <c r="D41" s="8" t="s">
        <v>177</v>
      </c>
      <c r="E41" s="8" t="s">
        <v>178</v>
      </c>
      <c r="F41" s="9">
        <v>783491.8078000001</v>
      </c>
      <c r="G41" s="9">
        <v>0</v>
      </c>
      <c r="H41" s="10" t="s">
        <v>111</v>
      </c>
      <c r="I41" s="8" t="s">
        <v>119</v>
      </c>
      <c r="J41" s="10" t="s">
        <v>111</v>
      </c>
      <c r="K41" s="10" t="s">
        <v>111</v>
      </c>
      <c r="L41" s="10" t="s">
        <v>110</v>
      </c>
      <c r="M41" s="9">
        <v>72</v>
      </c>
      <c r="N41" s="9">
        <v>68</v>
      </c>
      <c r="O41" s="10" t="s">
        <v>348</v>
      </c>
      <c r="P41" s="8" t="s">
        <v>291</v>
      </c>
      <c r="Q41" s="8" t="s">
        <v>454</v>
      </c>
      <c r="R41" s="11" t="s">
        <v>455</v>
      </c>
      <c r="S41" s="10" t="s">
        <v>456</v>
      </c>
      <c r="T41" s="15">
        <v>300800000</v>
      </c>
      <c r="U41" s="6" t="s">
        <v>269</v>
      </c>
      <c r="V41" s="6" t="s">
        <v>441</v>
      </c>
      <c r="W41" s="6" t="s">
        <v>457</v>
      </c>
      <c r="X41" s="11">
        <v>5734483000</v>
      </c>
      <c r="Y41" s="11">
        <v>5734483551</v>
      </c>
      <c r="Z41" s="6" t="s">
        <v>588</v>
      </c>
      <c r="AA41" s="6" t="s">
        <v>589</v>
      </c>
      <c r="AB41" s="6" t="s">
        <v>455</v>
      </c>
      <c r="AC41" s="6" t="s">
        <v>456</v>
      </c>
      <c r="AD41" s="15">
        <v>638370000</v>
      </c>
      <c r="AE41" s="6" t="s">
        <v>269</v>
      </c>
      <c r="AF41" s="6" t="s">
        <v>590</v>
      </c>
      <c r="AG41" s="11">
        <v>5734483000</v>
      </c>
      <c r="AH41" s="11">
        <v>5734483551</v>
      </c>
      <c r="AI41" s="6" t="s">
        <v>457</v>
      </c>
    </row>
    <row r="42" spans="1:35" ht="9.75" customHeight="1">
      <c r="A42" s="7">
        <v>144</v>
      </c>
      <c r="B42" s="6" t="s">
        <v>292</v>
      </c>
      <c r="C42" s="8" t="s">
        <v>293</v>
      </c>
      <c r="D42" s="8" t="s">
        <v>179</v>
      </c>
      <c r="E42" s="8" t="s">
        <v>294</v>
      </c>
      <c r="F42" s="9">
        <v>850000</v>
      </c>
      <c r="G42" s="9">
        <v>0</v>
      </c>
      <c r="H42" s="10" t="s">
        <v>111</v>
      </c>
      <c r="I42" s="8" t="s">
        <v>119</v>
      </c>
      <c r="J42" s="10" t="s">
        <v>110</v>
      </c>
      <c r="K42" s="10" t="s">
        <v>111</v>
      </c>
      <c r="L42" s="10" t="s">
        <v>111</v>
      </c>
      <c r="M42" s="9">
        <v>120</v>
      </c>
      <c r="N42" s="9">
        <v>107</v>
      </c>
      <c r="O42" s="10" t="s">
        <v>348</v>
      </c>
      <c r="P42" s="8" t="s">
        <v>295</v>
      </c>
      <c r="Q42" s="8" t="s">
        <v>458</v>
      </c>
      <c r="R42" s="11" t="s">
        <v>179</v>
      </c>
      <c r="S42" s="10" t="s">
        <v>365</v>
      </c>
      <c r="T42" s="15">
        <v>300803048</v>
      </c>
      <c r="U42" s="6" t="s">
        <v>181</v>
      </c>
      <c r="V42" s="6" t="s">
        <v>388</v>
      </c>
      <c r="W42" s="6" t="s">
        <v>397</v>
      </c>
      <c r="X42" s="11">
        <v>7704319696</v>
      </c>
      <c r="Y42" s="11">
        <v>7704319699</v>
      </c>
      <c r="Z42" s="6" t="s">
        <v>591</v>
      </c>
      <c r="AA42" s="6" t="s">
        <v>458</v>
      </c>
      <c r="AB42" s="6" t="s">
        <v>179</v>
      </c>
      <c r="AC42" s="6" t="s">
        <v>365</v>
      </c>
      <c r="AD42" s="15">
        <v>300803048</v>
      </c>
      <c r="AE42" s="6" t="s">
        <v>181</v>
      </c>
      <c r="AF42" s="6" t="s">
        <v>388</v>
      </c>
      <c r="AG42" s="11">
        <v>7704319696</v>
      </c>
      <c r="AH42" s="11">
        <v>7704319699</v>
      </c>
      <c r="AI42" s="6" t="s">
        <v>397</v>
      </c>
    </row>
    <row r="43" spans="1:35" ht="9.75" customHeight="1">
      <c r="A43" s="7">
        <v>147</v>
      </c>
      <c r="B43" s="6" t="s">
        <v>296</v>
      </c>
      <c r="C43" s="8" t="s">
        <v>297</v>
      </c>
      <c r="D43" s="8" t="s">
        <v>286</v>
      </c>
      <c r="E43" s="8" t="s">
        <v>287</v>
      </c>
      <c r="F43" s="9">
        <v>832056.700443246</v>
      </c>
      <c r="G43" s="9">
        <v>0</v>
      </c>
      <c r="H43" s="10" t="s">
        <v>111</v>
      </c>
      <c r="I43" s="8" t="s">
        <v>119</v>
      </c>
      <c r="J43" s="10" t="s">
        <v>111</v>
      </c>
      <c r="K43" s="10" t="s">
        <v>111</v>
      </c>
      <c r="L43" s="10" t="s">
        <v>111</v>
      </c>
      <c r="M43" s="9">
        <v>70</v>
      </c>
      <c r="N43" s="9">
        <v>63</v>
      </c>
      <c r="O43" s="10" t="s">
        <v>348</v>
      </c>
      <c r="P43" s="8" t="s">
        <v>305</v>
      </c>
      <c r="Q43" s="8" t="s">
        <v>459</v>
      </c>
      <c r="R43" s="11" t="s">
        <v>204</v>
      </c>
      <c r="S43" s="10" t="s">
        <v>365</v>
      </c>
      <c r="T43" s="15">
        <v>310300000</v>
      </c>
      <c r="U43" s="6" t="s">
        <v>283</v>
      </c>
      <c r="V43" s="6" t="s">
        <v>366</v>
      </c>
      <c r="W43" s="6" t="s">
        <v>449</v>
      </c>
      <c r="X43" s="11">
        <v>4788257754</v>
      </c>
      <c r="Y43" s="11">
        <v>4788250999</v>
      </c>
      <c r="Z43" s="6" t="s">
        <v>586</v>
      </c>
      <c r="AA43" s="6" t="s">
        <v>448</v>
      </c>
      <c r="AB43" s="6" t="s">
        <v>204</v>
      </c>
      <c r="AC43" s="6" t="s">
        <v>365</v>
      </c>
      <c r="AD43" s="15">
        <v>310300000</v>
      </c>
      <c r="AE43" s="6" t="s">
        <v>283</v>
      </c>
      <c r="AF43" s="6" t="s">
        <v>388</v>
      </c>
      <c r="AG43" s="11">
        <v>4788257754</v>
      </c>
      <c r="AH43" s="11">
        <v>4788250999</v>
      </c>
      <c r="AI43" s="6" t="s">
        <v>449</v>
      </c>
    </row>
    <row r="44" spans="1:35" ht="9.75" customHeight="1">
      <c r="A44" s="7">
        <v>146</v>
      </c>
      <c r="B44" s="6" t="s">
        <v>306</v>
      </c>
      <c r="C44" s="8" t="s">
        <v>310</v>
      </c>
      <c r="D44" s="8" t="s">
        <v>311</v>
      </c>
      <c r="E44" s="8" t="s">
        <v>215</v>
      </c>
      <c r="F44" s="9">
        <v>637989.855231959</v>
      </c>
      <c r="G44" s="9">
        <v>0</v>
      </c>
      <c r="H44" s="10" t="s">
        <v>110</v>
      </c>
      <c r="I44" s="8" t="s">
        <v>119</v>
      </c>
      <c r="J44" s="10" t="s">
        <v>111</v>
      </c>
      <c r="K44" s="10" t="s">
        <v>111</v>
      </c>
      <c r="L44" s="10" t="s">
        <v>110</v>
      </c>
      <c r="M44" s="9">
        <v>52</v>
      </c>
      <c r="N44" s="9">
        <v>52</v>
      </c>
      <c r="O44" s="10" t="s">
        <v>348</v>
      </c>
      <c r="P44" s="8" t="s">
        <v>310</v>
      </c>
      <c r="Q44" s="8" t="s">
        <v>460</v>
      </c>
      <c r="R44" s="11" t="s">
        <v>461</v>
      </c>
      <c r="S44" s="10" t="s">
        <v>365</v>
      </c>
      <c r="T44" s="15">
        <v>301200000</v>
      </c>
      <c r="U44" s="6" t="s">
        <v>308</v>
      </c>
      <c r="V44" s="6" t="s">
        <v>366</v>
      </c>
      <c r="W44" s="6" t="s">
        <v>462</v>
      </c>
      <c r="X44" s="11">
        <v>7703861140</v>
      </c>
      <c r="Y44" s="11">
        <v>7703861937</v>
      </c>
      <c r="Z44" s="6" t="s">
        <v>592</v>
      </c>
      <c r="AA44" s="6" t="s">
        <v>460</v>
      </c>
      <c r="AB44" s="6" t="s">
        <v>593</v>
      </c>
      <c r="AC44" s="6" t="s">
        <v>365</v>
      </c>
      <c r="AD44" s="15">
        <v>301200000</v>
      </c>
      <c r="AE44" s="6" t="s">
        <v>594</v>
      </c>
      <c r="AF44" s="6" t="s">
        <v>366</v>
      </c>
      <c r="AG44" s="11">
        <v>7703861140</v>
      </c>
      <c r="AH44" s="11">
        <v>7703861937</v>
      </c>
      <c r="AI44" s="6" t="s">
        <v>595</v>
      </c>
    </row>
    <row r="45" spans="1:35" ht="9.75" customHeight="1">
      <c r="A45" s="7">
        <v>143</v>
      </c>
      <c r="B45" s="6" t="s">
        <v>309</v>
      </c>
      <c r="C45" s="8" t="s">
        <v>307</v>
      </c>
      <c r="D45" s="8" t="s">
        <v>127</v>
      </c>
      <c r="E45" s="8" t="s">
        <v>128</v>
      </c>
      <c r="F45" s="9">
        <v>586849.8636</v>
      </c>
      <c r="G45" s="9">
        <v>0</v>
      </c>
      <c r="H45" s="10" t="s">
        <v>110</v>
      </c>
      <c r="I45" s="8" t="s">
        <v>119</v>
      </c>
      <c r="J45" s="10" t="s">
        <v>111</v>
      </c>
      <c r="K45" s="10" t="s">
        <v>111</v>
      </c>
      <c r="L45" s="10" t="s">
        <v>110</v>
      </c>
      <c r="M45" s="9">
        <v>48</v>
      </c>
      <c r="N45" s="9">
        <v>48</v>
      </c>
      <c r="O45" s="10" t="s">
        <v>348</v>
      </c>
      <c r="P45" s="8" t="s">
        <v>307</v>
      </c>
      <c r="Q45" s="8" t="s">
        <v>463</v>
      </c>
      <c r="R45" s="11" t="s">
        <v>461</v>
      </c>
      <c r="S45" s="10" t="s">
        <v>365</v>
      </c>
      <c r="T45" s="15">
        <v>301200000</v>
      </c>
      <c r="U45" s="6" t="s">
        <v>308</v>
      </c>
      <c r="V45" s="6" t="s">
        <v>366</v>
      </c>
      <c r="W45" s="6" t="s">
        <v>462</v>
      </c>
      <c r="X45" s="11">
        <v>7703861140</v>
      </c>
      <c r="Y45" s="11">
        <v>7703861937</v>
      </c>
      <c r="Z45" s="6" t="s">
        <v>596</v>
      </c>
      <c r="AA45" s="6" t="s">
        <v>463</v>
      </c>
      <c r="AB45" s="6" t="s">
        <v>461</v>
      </c>
      <c r="AC45" s="6" t="s">
        <v>365</v>
      </c>
      <c r="AD45" s="15">
        <v>301200000</v>
      </c>
      <c r="AE45" s="6" t="s">
        <v>308</v>
      </c>
      <c r="AF45" s="6" t="s">
        <v>366</v>
      </c>
      <c r="AG45" s="11">
        <v>7703861140</v>
      </c>
      <c r="AH45" s="11">
        <v>7703861937</v>
      </c>
      <c r="AI45" s="6" t="s">
        <v>462</v>
      </c>
    </row>
    <row r="46" spans="1:35" ht="9.75" customHeight="1">
      <c r="A46" s="7">
        <v>150</v>
      </c>
      <c r="B46" s="6" t="s">
        <v>312</v>
      </c>
      <c r="C46" s="8" t="s">
        <v>313</v>
      </c>
      <c r="D46" s="8" t="s">
        <v>314</v>
      </c>
      <c r="E46" s="8" t="s">
        <v>315</v>
      </c>
      <c r="F46" s="9">
        <v>850000</v>
      </c>
      <c r="G46" s="9">
        <v>0</v>
      </c>
      <c r="H46" s="10" t="s">
        <v>111</v>
      </c>
      <c r="I46" s="8" t="s">
        <v>136</v>
      </c>
      <c r="J46" s="10" t="s">
        <v>111</v>
      </c>
      <c r="K46" s="10" t="s">
        <v>111</v>
      </c>
      <c r="L46" s="10" t="s">
        <v>111</v>
      </c>
      <c r="M46" s="9">
        <v>100</v>
      </c>
      <c r="N46" s="9">
        <v>90</v>
      </c>
      <c r="O46" s="10" t="s">
        <v>348</v>
      </c>
      <c r="P46" s="8" t="s">
        <v>316</v>
      </c>
      <c r="Q46" s="8" t="s">
        <v>464</v>
      </c>
      <c r="R46" s="11" t="s">
        <v>314</v>
      </c>
      <c r="S46" s="10" t="s">
        <v>465</v>
      </c>
      <c r="T46" s="15">
        <v>314010000</v>
      </c>
      <c r="U46" s="6" t="s">
        <v>317</v>
      </c>
      <c r="V46" s="6" t="s">
        <v>466</v>
      </c>
      <c r="W46" s="6">
        <v>0</v>
      </c>
      <c r="X46" s="11">
        <v>0</v>
      </c>
      <c r="Y46" s="11">
        <v>0</v>
      </c>
      <c r="Z46" s="6" t="s">
        <v>597</v>
      </c>
      <c r="AA46" s="6" t="s">
        <v>464</v>
      </c>
      <c r="AB46" s="6" t="s">
        <v>314</v>
      </c>
      <c r="AC46" s="6" t="s">
        <v>365</v>
      </c>
      <c r="AD46" s="15">
        <v>314010000</v>
      </c>
      <c r="AE46" s="6" t="s">
        <v>317</v>
      </c>
      <c r="AF46" s="6" t="s">
        <v>446</v>
      </c>
      <c r="AG46" s="11">
        <v>9122360781</v>
      </c>
      <c r="AH46" s="11">
        <v>9122360783</v>
      </c>
      <c r="AI46" s="6" t="s">
        <v>598</v>
      </c>
    </row>
    <row r="47" spans="1:35" ht="9.75" customHeight="1">
      <c r="A47" s="7">
        <v>150</v>
      </c>
      <c r="B47" s="6" t="s">
        <v>318</v>
      </c>
      <c r="C47" s="8" t="s">
        <v>319</v>
      </c>
      <c r="D47" s="8" t="s">
        <v>314</v>
      </c>
      <c r="E47" s="8" t="s">
        <v>315</v>
      </c>
      <c r="F47" s="9">
        <v>850000</v>
      </c>
      <c r="G47" s="9">
        <v>0</v>
      </c>
      <c r="H47" s="10" t="s">
        <v>111</v>
      </c>
      <c r="I47" s="8" t="s">
        <v>113</v>
      </c>
      <c r="J47" s="10" t="s">
        <v>111</v>
      </c>
      <c r="K47" s="10" t="s">
        <v>111</v>
      </c>
      <c r="L47" s="10" t="s">
        <v>111</v>
      </c>
      <c r="M47" s="9">
        <v>110</v>
      </c>
      <c r="N47" s="9">
        <v>99</v>
      </c>
      <c r="O47" s="10" t="s">
        <v>348</v>
      </c>
      <c r="P47" s="8" t="s">
        <v>320</v>
      </c>
      <c r="Q47" s="8" t="s">
        <v>464</v>
      </c>
      <c r="R47" s="11" t="s">
        <v>314</v>
      </c>
      <c r="S47" s="10" t="s">
        <v>465</v>
      </c>
      <c r="T47" s="15">
        <v>314010000</v>
      </c>
      <c r="U47" s="6" t="s">
        <v>317</v>
      </c>
      <c r="V47" s="6" t="s">
        <v>467</v>
      </c>
      <c r="W47" s="6" t="s">
        <v>468</v>
      </c>
      <c r="X47" s="11">
        <v>7063405539</v>
      </c>
      <c r="Y47" s="11">
        <v>9122360783</v>
      </c>
      <c r="Z47" s="6" t="s">
        <v>599</v>
      </c>
      <c r="AA47" s="6" t="s">
        <v>464</v>
      </c>
      <c r="AB47" s="6" t="s">
        <v>314</v>
      </c>
      <c r="AC47" s="6" t="s">
        <v>365</v>
      </c>
      <c r="AD47" s="15">
        <v>314010000</v>
      </c>
      <c r="AE47" s="6" t="s">
        <v>317</v>
      </c>
      <c r="AF47" s="6" t="s">
        <v>600</v>
      </c>
      <c r="AG47" s="11">
        <v>9122360781</v>
      </c>
      <c r="AH47" s="11">
        <v>9122360783</v>
      </c>
      <c r="AI47" s="6" t="s">
        <v>598</v>
      </c>
    </row>
    <row r="48" spans="1:35" ht="9.75" customHeight="1">
      <c r="A48" s="7">
        <v>150</v>
      </c>
      <c r="B48" s="6" t="s">
        <v>321</v>
      </c>
      <c r="C48" s="8" t="s">
        <v>69</v>
      </c>
      <c r="D48" s="8" t="s">
        <v>133</v>
      </c>
      <c r="E48" s="8" t="s">
        <v>134</v>
      </c>
      <c r="F48" s="9">
        <v>850000</v>
      </c>
      <c r="G48" s="9">
        <v>0</v>
      </c>
      <c r="H48" s="10" t="s">
        <v>111</v>
      </c>
      <c r="I48" s="8" t="s">
        <v>136</v>
      </c>
      <c r="J48" s="10" t="s">
        <v>110</v>
      </c>
      <c r="K48" s="10" t="s">
        <v>111</v>
      </c>
      <c r="L48" s="10" t="s">
        <v>111</v>
      </c>
      <c r="M48" s="9">
        <v>90</v>
      </c>
      <c r="N48" s="9">
        <v>81</v>
      </c>
      <c r="O48" s="10" t="s">
        <v>348</v>
      </c>
      <c r="P48" s="8" t="s">
        <v>322</v>
      </c>
      <c r="Q48" s="8" t="s">
        <v>469</v>
      </c>
      <c r="R48" s="11" t="s">
        <v>164</v>
      </c>
      <c r="S48" s="10" t="s">
        <v>365</v>
      </c>
      <c r="T48" s="15">
        <v>300300000</v>
      </c>
      <c r="U48" s="6" t="s">
        <v>470</v>
      </c>
      <c r="V48" s="6" t="s">
        <v>388</v>
      </c>
      <c r="W48" s="6" t="s">
        <v>391</v>
      </c>
      <c r="X48" s="11">
        <v>4043711230</v>
      </c>
      <c r="Y48" s="11">
        <v>4043711335</v>
      </c>
      <c r="Z48" s="6" t="s">
        <v>554</v>
      </c>
      <c r="AA48" s="6" t="s">
        <v>469</v>
      </c>
      <c r="AB48" s="6" t="s">
        <v>164</v>
      </c>
      <c r="AC48" s="6" t="s">
        <v>365</v>
      </c>
      <c r="AD48" s="15">
        <v>300300000</v>
      </c>
      <c r="AE48" s="6" t="s">
        <v>601</v>
      </c>
      <c r="AF48" s="6" t="s">
        <v>388</v>
      </c>
      <c r="AG48" s="11">
        <v>4043711230</v>
      </c>
      <c r="AH48" s="11">
        <v>4043711335</v>
      </c>
      <c r="AI48" s="6" t="s">
        <v>391</v>
      </c>
    </row>
    <row r="49" spans="1:35" ht="9.75" customHeight="1">
      <c r="A49" s="7">
        <v>132</v>
      </c>
      <c r="B49" s="6" t="s">
        <v>323</v>
      </c>
      <c r="C49" s="8" t="s">
        <v>88</v>
      </c>
      <c r="D49" s="8" t="s">
        <v>324</v>
      </c>
      <c r="E49" s="8" t="s">
        <v>325</v>
      </c>
      <c r="F49" s="9">
        <v>409023</v>
      </c>
      <c r="G49" s="9">
        <v>0</v>
      </c>
      <c r="H49" s="10" t="s">
        <v>110</v>
      </c>
      <c r="I49" s="8" t="s">
        <v>113</v>
      </c>
      <c r="J49" s="10" t="s">
        <v>110</v>
      </c>
      <c r="K49" s="10" t="s">
        <v>111</v>
      </c>
      <c r="L49" s="10" t="s">
        <v>110</v>
      </c>
      <c r="M49" s="9">
        <v>51</v>
      </c>
      <c r="N49" s="9">
        <v>44</v>
      </c>
      <c r="O49" s="10" t="s">
        <v>348</v>
      </c>
      <c r="P49" s="8" t="s">
        <v>327</v>
      </c>
      <c r="Q49" s="8" t="s">
        <v>471</v>
      </c>
      <c r="R49" s="11" t="s">
        <v>324</v>
      </c>
      <c r="S49" s="10" t="s">
        <v>365</v>
      </c>
      <c r="T49" s="15">
        <v>317910000</v>
      </c>
      <c r="U49" s="6" t="s">
        <v>326</v>
      </c>
      <c r="V49" s="6" t="s">
        <v>472</v>
      </c>
      <c r="W49" s="6" t="s">
        <v>473</v>
      </c>
      <c r="X49" s="11">
        <v>2297777704</v>
      </c>
      <c r="Y49" s="11">
        <v>2297777704</v>
      </c>
      <c r="Z49" s="6" t="s">
        <v>602</v>
      </c>
      <c r="AA49" s="6" t="s">
        <v>471</v>
      </c>
      <c r="AB49" s="6" t="s">
        <v>324</v>
      </c>
      <c r="AC49" s="6" t="s">
        <v>365</v>
      </c>
      <c r="AD49" s="15">
        <v>31791</v>
      </c>
      <c r="AE49" s="6" t="s">
        <v>326</v>
      </c>
      <c r="AF49" s="6" t="s">
        <v>603</v>
      </c>
      <c r="AG49" s="11">
        <v>2297777704</v>
      </c>
      <c r="AH49" s="11">
        <v>2297777704</v>
      </c>
      <c r="AI49" s="6" t="s">
        <v>473</v>
      </c>
    </row>
    <row r="50" spans="1:35" ht="9.75" customHeight="1">
      <c r="A50" s="7">
        <v>148</v>
      </c>
      <c r="B50" s="6" t="s">
        <v>328</v>
      </c>
      <c r="C50" s="8" t="s">
        <v>329</v>
      </c>
      <c r="D50" s="8" t="s">
        <v>133</v>
      </c>
      <c r="E50" s="8" t="s">
        <v>134</v>
      </c>
      <c r="F50" s="9">
        <v>850000</v>
      </c>
      <c r="G50" s="9">
        <v>0</v>
      </c>
      <c r="H50" s="10" t="s">
        <v>111</v>
      </c>
      <c r="I50" s="8" t="s">
        <v>136</v>
      </c>
      <c r="J50" s="10" t="s">
        <v>111</v>
      </c>
      <c r="K50" s="10" t="s">
        <v>111</v>
      </c>
      <c r="L50" s="10" t="s">
        <v>111</v>
      </c>
      <c r="M50" s="9">
        <v>102</v>
      </c>
      <c r="N50" s="9">
        <v>91</v>
      </c>
      <c r="O50" s="10" t="s">
        <v>348</v>
      </c>
      <c r="P50" s="8" t="s">
        <v>330</v>
      </c>
      <c r="Q50" s="8" t="s">
        <v>474</v>
      </c>
      <c r="R50" s="11" t="s">
        <v>133</v>
      </c>
      <c r="S50" s="10" t="s">
        <v>365</v>
      </c>
      <c r="T50" s="15">
        <v>303030000</v>
      </c>
      <c r="U50" s="6" t="s">
        <v>331</v>
      </c>
      <c r="V50" s="6" t="s">
        <v>475</v>
      </c>
      <c r="W50" s="6" t="s">
        <v>476</v>
      </c>
      <c r="X50" s="11">
        <v>4042241860</v>
      </c>
      <c r="Y50" s="11">
        <v>4042241899</v>
      </c>
      <c r="Z50" s="6" t="s">
        <v>604</v>
      </c>
      <c r="AA50" s="6" t="s">
        <v>474</v>
      </c>
      <c r="AB50" s="6" t="s">
        <v>133</v>
      </c>
      <c r="AC50" s="6" t="s">
        <v>365</v>
      </c>
      <c r="AD50" s="15">
        <v>303030000</v>
      </c>
      <c r="AE50" s="6" t="s">
        <v>331</v>
      </c>
      <c r="AF50" s="6" t="s">
        <v>475</v>
      </c>
      <c r="AG50" s="11">
        <v>4042241860</v>
      </c>
      <c r="AH50" s="11">
        <v>4042241899</v>
      </c>
      <c r="AI50" s="6" t="s">
        <v>476</v>
      </c>
    </row>
    <row r="51" spans="1:35" ht="9.75" customHeight="1">
      <c r="A51" s="7">
        <v>148</v>
      </c>
      <c r="B51" s="6" t="s">
        <v>332</v>
      </c>
      <c r="C51" s="8" t="s">
        <v>333</v>
      </c>
      <c r="D51" s="8" t="s">
        <v>133</v>
      </c>
      <c r="E51" s="8" t="s">
        <v>134</v>
      </c>
      <c r="F51" s="9">
        <v>850000</v>
      </c>
      <c r="G51" s="9">
        <v>0</v>
      </c>
      <c r="H51" s="10" t="s">
        <v>111</v>
      </c>
      <c r="I51" s="8" t="s">
        <v>136</v>
      </c>
      <c r="J51" s="10" t="s">
        <v>111</v>
      </c>
      <c r="K51" s="10" t="s">
        <v>111</v>
      </c>
      <c r="L51" s="10" t="s">
        <v>111</v>
      </c>
      <c r="M51" s="9">
        <v>98</v>
      </c>
      <c r="N51" s="9">
        <v>88</v>
      </c>
      <c r="O51" s="10" t="s">
        <v>348</v>
      </c>
      <c r="P51" s="8" t="s">
        <v>334</v>
      </c>
      <c r="Q51" s="8" t="s">
        <v>474</v>
      </c>
      <c r="R51" s="11" t="s">
        <v>133</v>
      </c>
      <c r="S51" s="10" t="s">
        <v>365</v>
      </c>
      <c r="T51" s="15">
        <v>303030000</v>
      </c>
      <c r="U51" s="6" t="s">
        <v>331</v>
      </c>
      <c r="V51" s="6" t="s">
        <v>475</v>
      </c>
      <c r="W51" s="6" t="s">
        <v>476</v>
      </c>
      <c r="X51" s="11">
        <v>4042241860</v>
      </c>
      <c r="Y51" s="11">
        <v>4042241899</v>
      </c>
      <c r="Z51" s="6" t="s">
        <v>604</v>
      </c>
      <c r="AA51" s="6" t="s">
        <v>474</v>
      </c>
      <c r="AB51" s="6" t="s">
        <v>133</v>
      </c>
      <c r="AC51" s="6" t="s">
        <v>365</v>
      </c>
      <c r="AD51" s="15">
        <v>303030000</v>
      </c>
      <c r="AE51" s="6" t="s">
        <v>331</v>
      </c>
      <c r="AF51" s="6" t="s">
        <v>475</v>
      </c>
      <c r="AG51" s="11">
        <v>4042241860</v>
      </c>
      <c r="AH51" s="11">
        <v>4042241899</v>
      </c>
      <c r="AI51" s="6" t="s">
        <v>476</v>
      </c>
    </row>
    <row r="52" spans="1:35" ht="9.75" customHeight="1">
      <c r="A52" s="7">
        <v>150</v>
      </c>
      <c r="B52" s="6" t="s">
        <v>335</v>
      </c>
      <c r="C52" s="8" t="s">
        <v>71</v>
      </c>
      <c r="D52" s="8" t="s">
        <v>336</v>
      </c>
      <c r="E52" s="8" t="s">
        <v>337</v>
      </c>
      <c r="F52" s="9">
        <v>529000</v>
      </c>
      <c r="G52" s="9">
        <v>0</v>
      </c>
      <c r="H52" s="10" t="s">
        <v>110</v>
      </c>
      <c r="I52" s="8" t="s">
        <v>113</v>
      </c>
      <c r="J52" s="10" t="s">
        <v>110</v>
      </c>
      <c r="K52" s="10" t="s">
        <v>111</v>
      </c>
      <c r="L52" s="10" t="s">
        <v>110</v>
      </c>
      <c r="M52" s="9">
        <v>72</v>
      </c>
      <c r="N52" s="9">
        <v>72</v>
      </c>
      <c r="O52" s="10" t="s">
        <v>349</v>
      </c>
      <c r="P52" s="8" t="s">
        <v>477</v>
      </c>
      <c r="Q52" s="8" t="s">
        <v>478</v>
      </c>
      <c r="R52" s="11" t="s">
        <v>339</v>
      </c>
      <c r="S52" s="10" t="s">
        <v>365</v>
      </c>
      <c r="T52" s="15">
        <v>312012404</v>
      </c>
      <c r="U52" s="6" t="s">
        <v>338</v>
      </c>
      <c r="V52" s="6" t="s">
        <v>479</v>
      </c>
      <c r="W52" s="6" t="s">
        <v>480</v>
      </c>
      <c r="X52" s="11">
        <v>4787525060</v>
      </c>
      <c r="Y52" s="11">
        <v>4787525066</v>
      </c>
      <c r="Z52" s="6" t="s">
        <v>605</v>
      </c>
      <c r="AA52" s="6" t="s">
        <v>478</v>
      </c>
      <c r="AB52" s="6" t="s">
        <v>339</v>
      </c>
      <c r="AC52" s="6" t="s">
        <v>365</v>
      </c>
      <c r="AD52" s="15">
        <v>312012404</v>
      </c>
      <c r="AE52" s="6" t="s">
        <v>338</v>
      </c>
      <c r="AF52" s="6" t="s">
        <v>388</v>
      </c>
      <c r="AG52" s="11">
        <v>4787525060</v>
      </c>
      <c r="AH52" s="11">
        <v>4787525066</v>
      </c>
      <c r="AI52" s="6" t="s">
        <v>480</v>
      </c>
    </row>
    <row r="53" spans="1:35" ht="9.75" customHeight="1">
      <c r="A53" s="7">
        <v>143</v>
      </c>
      <c r="B53" s="6" t="s">
        <v>340</v>
      </c>
      <c r="C53" s="8" t="s">
        <v>341</v>
      </c>
      <c r="D53" s="8" t="s">
        <v>182</v>
      </c>
      <c r="E53" s="8" t="s">
        <v>294</v>
      </c>
      <c r="F53" s="9">
        <v>836524</v>
      </c>
      <c r="G53" s="9">
        <v>0</v>
      </c>
      <c r="H53" s="10" t="s">
        <v>111</v>
      </c>
      <c r="I53" s="8" t="s">
        <v>136</v>
      </c>
      <c r="J53" s="10" t="s">
        <v>110</v>
      </c>
      <c r="K53" s="10" t="s">
        <v>111</v>
      </c>
      <c r="L53" s="10" t="s">
        <v>111</v>
      </c>
      <c r="M53" s="9">
        <v>81</v>
      </c>
      <c r="N53" s="9">
        <v>71</v>
      </c>
      <c r="O53" s="10" t="s">
        <v>349</v>
      </c>
      <c r="P53" s="8" t="s">
        <v>342</v>
      </c>
      <c r="Q53" s="8" t="s">
        <v>481</v>
      </c>
      <c r="R53" s="11" t="s">
        <v>182</v>
      </c>
      <c r="S53" s="10" t="s">
        <v>365</v>
      </c>
      <c r="T53" s="15">
        <v>300602090</v>
      </c>
      <c r="U53" s="6" t="s">
        <v>343</v>
      </c>
      <c r="V53" s="6" t="s">
        <v>388</v>
      </c>
      <c r="W53" s="6" t="s">
        <v>482</v>
      </c>
      <c r="X53" s="11">
        <v>7704193200</v>
      </c>
      <c r="Y53" s="11">
        <v>7702180871</v>
      </c>
      <c r="Z53" s="6" t="s">
        <v>606</v>
      </c>
      <c r="AA53" s="6" t="s">
        <v>481</v>
      </c>
      <c r="AB53" s="6" t="s">
        <v>182</v>
      </c>
      <c r="AC53" s="6" t="s">
        <v>365</v>
      </c>
      <c r="AD53" s="15">
        <v>300602090</v>
      </c>
      <c r="AE53" s="6" t="s">
        <v>343</v>
      </c>
      <c r="AF53" s="6" t="s">
        <v>388</v>
      </c>
      <c r="AG53" s="11">
        <v>7704193200</v>
      </c>
      <c r="AH53" s="11">
        <v>7702180871</v>
      </c>
      <c r="AI53" s="6" t="s">
        <v>482</v>
      </c>
    </row>
    <row r="54" spans="1:35" ht="9.75" customHeight="1">
      <c r="A54" s="7">
        <v>141</v>
      </c>
      <c r="B54" s="6" t="s">
        <v>8</v>
      </c>
      <c r="C54" s="8" t="s">
        <v>9</v>
      </c>
      <c r="D54" s="8" t="s">
        <v>10</v>
      </c>
      <c r="E54" s="8" t="s">
        <v>134</v>
      </c>
      <c r="F54" s="9">
        <v>847544</v>
      </c>
      <c r="G54" s="9">
        <v>0</v>
      </c>
      <c r="H54" s="10" t="s">
        <v>111</v>
      </c>
      <c r="I54" s="8" t="s">
        <v>136</v>
      </c>
      <c r="J54" s="10" t="s">
        <v>111</v>
      </c>
      <c r="K54" s="10" t="s">
        <v>111</v>
      </c>
      <c r="L54" s="10" t="s">
        <v>111</v>
      </c>
      <c r="M54" s="9">
        <v>100</v>
      </c>
      <c r="N54" s="9">
        <v>90</v>
      </c>
      <c r="O54" s="10" t="s">
        <v>348</v>
      </c>
      <c r="P54" s="8" t="s">
        <v>11</v>
      </c>
      <c r="Q54" s="8" t="s">
        <v>483</v>
      </c>
      <c r="R54" s="11" t="s">
        <v>133</v>
      </c>
      <c r="S54" s="10" t="s">
        <v>365</v>
      </c>
      <c r="T54" s="15">
        <v>303280000</v>
      </c>
      <c r="U54" s="6" t="s">
        <v>12</v>
      </c>
      <c r="V54" s="6" t="s">
        <v>396</v>
      </c>
      <c r="W54" s="6" t="s">
        <v>484</v>
      </c>
      <c r="X54" s="11">
        <v>6783203780</v>
      </c>
      <c r="Y54" s="11">
        <v>7708040209</v>
      </c>
      <c r="Z54" s="6" t="s">
        <v>607</v>
      </c>
      <c r="AA54" s="6" t="s">
        <v>483</v>
      </c>
      <c r="AB54" s="6" t="s">
        <v>133</v>
      </c>
      <c r="AC54" s="6" t="s">
        <v>365</v>
      </c>
      <c r="AD54" s="15">
        <v>303280000</v>
      </c>
      <c r="AE54" s="6" t="s">
        <v>12</v>
      </c>
      <c r="AF54" s="6" t="s">
        <v>388</v>
      </c>
      <c r="AG54" s="11">
        <v>6783203780</v>
      </c>
      <c r="AH54" s="11">
        <v>7708040209</v>
      </c>
      <c r="AI54" s="6" t="s">
        <v>484</v>
      </c>
    </row>
    <row r="55" spans="1:35" ht="9.75" customHeight="1">
      <c r="A55" s="7">
        <v>144</v>
      </c>
      <c r="B55" s="6" t="s">
        <v>13</v>
      </c>
      <c r="C55" s="8" t="s">
        <v>80</v>
      </c>
      <c r="D55" s="8" t="s">
        <v>177</v>
      </c>
      <c r="E55" s="8" t="s">
        <v>178</v>
      </c>
      <c r="F55" s="9">
        <v>850000</v>
      </c>
      <c r="G55" s="9">
        <v>0</v>
      </c>
      <c r="H55" s="10" t="s">
        <v>110</v>
      </c>
      <c r="I55" s="8" t="s">
        <v>113</v>
      </c>
      <c r="J55" s="10" t="s">
        <v>111</v>
      </c>
      <c r="K55" s="10" t="s">
        <v>111</v>
      </c>
      <c r="L55" s="10" t="s">
        <v>110</v>
      </c>
      <c r="M55" s="9">
        <v>117</v>
      </c>
      <c r="N55" s="9">
        <v>115</v>
      </c>
      <c r="O55" s="10" t="s">
        <v>349</v>
      </c>
      <c r="P55" s="8" t="s">
        <v>15</v>
      </c>
      <c r="Q55" s="8" t="s">
        <v>485</v>
      </c>
      <c r="R55" s="11" t="s">
        <v>424</v>
      </c>
      <c r="S55" s="10" t="s">
        <v>365</v>
      </c>
      <c r="T55" s="15">
        <v>300040000</v>
      </c>
      <c r="U55" s="6" t="s">
        <v>14</v>
      </c>
      <c r="V55" s="6" t="s">
        <v>366</v>
      </c>
      <c r="W55" s="6" t="s">
        <v>486</v>
      </c>
      <c r="X55" s="11">
        <v>7708619049</v>
      </c>
      <c r="Y55" s="11">
        <v>7707515792</v>
      </c>
      <c r="Z55" s="6" t="s">
        <v>608</v>
      </c>
      <c r="AA55" s="6" t="s">
        <v>485</v>
      </c>
      <c r="AB55" s="6" t="s">
        <v>424</v>
      </c>
      <c r="AC55" s="6" t="s">
        <v>365</v>
      </c>
      <c r="AD55" s="15">
        <v>300040000</v>
      </c>
      <c r="AE55" s="6" t="s">
        <v>14</v>
      </c>
      <c r="AF55" s="6" t="s">
        <v>388</v>
      </c>
      <c r="AG55" s="11">
        <v>7708619049</v>
      </c>
      <c r="AH55" s="11">
        <v>7707515792</v>
      </c>
      <c r="AI55" s="6" t="s">
        <v>486</v>
      </c>
    </row>
    <row r="56" spans="1:35" ht="9.75" customHeight="1">
      <c r="A56" s="7">
        <v>128</v>
      </c>
      <c r="B56" s="6" t="s">
        <v>16</v>
      </c>
      <c r="C56" s="8" t="s">
        <v>91</v>
      </c>
      <c r="D56" s="8" t="s">
        <v>133</v>
      </c>
      <c r="E56" s="8" t="s">
        <v>134</v>
      </c>
      <c r="F56" s="9">
        <v>850000</v>
      </c>
      <c r="G56" s="9">
        <v>0</v>
      </c>
      <c r="H56" s="10" t="s">
        <v>111</v>
      </c>
      <c r="I56" s="8" t="s">
        <v>119</v>
      </c>
      <c r="J56" s="10" t="s">
        <v>111</v>
      </c>
      <c r="K56" s="10" t="s">
        <v>111</v>
      </c>
      <c r="L56" s="10" t="s">
        <v>111</v>
      </c>
      <c r="M56" s="9">
        <v>140</v>
      </c>
      <c r="N56" s="9">
        <v>125</v>
      </c>
      <c r="O56" s="10" t="s">
        <v>348</v>
      </c>
      <c r="P56" s="8" t="s">
        <v>17</v>
      </c>
      <c r="Q56" s="8" t="s">
        <v>487</v>
      </c>
      <c r="R56" s="11" t="s">
        <v>133</v>
      </c>
      <c r="S56" s="10" t="s">
        <v>365</v>
      </c>
      <c r="T56" s="15">
        <v>303092452</v>
      </c>
      <c r="U56" s="6" t="s">
        <v>7</v>
      </c>
      <c r="V56" s="6" t="s">
        <v>396</v>
      </c>
      <c r="W56" s="6" t="s">
        <v>488</v>
      </c>
      <c r="X56" s="11">
        <v>4048745000</v>
      </c>
      <c r="Y56" s="11">
        <v>4048740999</v>
      </c>
      <c r="Z56" s="6" t="s">
        <v>609</v>
      </c>
      <c r="AA56" s="6" t="s">
        <v>610</v>
      </c>
      <c r="AB56" s="6" t="s">
        <v>133</v>
      </c>
      <c r="AC56" s="6" t="s">
        <v>365</v>
      </c>
      <c r="AD56" s="15">
        <v>303092452</v>
      </c>
      <c r="AE56" s="6" t="s">
        <v>7</v>
      </c>
      <c r="AF56" s="6" t="s">
        <v>396</v>
      </c>
      <c r="AG56" s="11">
        <v>4048745000</v>
      </c>
      <c r="AH56" s="11">
        <v>4048740999</v>
      </c>
      <c r="AI56" s="6" t="s">
        <v>488</v>
      </c>
    </row>
    <row r="57" spans="1:35" ht="9.75" customHeight="1">
      <c r="A57" s="7">
        <v>132</v>
      </c>
      <c r="B57" s="6" t="s">
        <v>18</v>
      </c>
      <c r="C57" s="8" t="s">
        <v>0</v>
      </c>
      <c r="D57" s="8" t="s">
        <v>19</v>
      </c>
      <c r="E57" s="8" t="s">
        <v>165</v>
      </c>
      <c r="F57" s="9">
        <v>850000</v>
      </c>
      <c r="G57" s="9">
        <v>0</v>
      </c>
      <c r="H57" s="10" t="s">
        <v>111</v>
      </c>
      <c r="I57" s="8" t="s">
        <v>136</v>
      </c>
      <c r="J57" s="10" t="s">
        <v>110</v>
      </c>
      <c r="K57" s="10" t="s">
        <v>110</v>
      </c>
      <c r="L57" s="10" t="s">
        <v>111</v>
      </c>
      <c r="M57" s="9">
        <v>112</v>
      </c>
      <c r="N57" s="9">
        <v>99</v>
      </c>
      <c r="O57" s="10" t="s">
        <v>348</v>
      </c>
      <c r="P57" s="8" t="s">
        <v>20</v>
      </c>
      <c r="Q57" s="8" t="s">
        <v>489</v>
      </c>
      <c r="R57" s="11" t="s">
        <v>164</v>
      </c>
      <c r="S57" s="10" t="s">
        <v>365</v>
      </c>
      <c r="T57" s="15">
        <v>300342439</v>
      </c>
      <c r="U57" s="6" t="s">
        <v>21</v>
      </c>
      <c r="V57" s="6" t="s">
        <v>396</v>
      </c>
      <c r="W57" s="6" t="s">
        <v>490</v>
      </c>
      <c r="X57" s="11">
        <v>7706965100</v>
      </c>
      <c r="Y57" s="11">
        <v>7706965111</v>
      </c>
      <c r="Z57" s="6" t="s">
        <v>609</v>
      </c>
      <c r="AA57" s="6" t="s">
        <v>610</v>
      </c>
      <c r="AB57" s="6" t="s">
        <v>133</v>
      </c>
      <c r="AC57" s="6" t="s">
        <v>365</v>
      </c>
      <c r="AD57" s="15">
        <v>303092452</v>
      </c>
      <c r="AE57" s="6" t="s">
        <v>7</v>
      </c>
      <c r="AF57" s="6" t="s">
        <v>396</v>
      </c>
      <c r="AG57" s="11">
        <v>4048745000</v>
      </c>
      <c r="AH57" s="11">
        <v>4048740999</v>
      </c>
      <c r="AI57" s="6" t="s">
        <v>488</v>
      </c>
    </row>
    <row r="58" spans="1:35" ht="9.75" customHeight="1">
      <c r="A58" s="7">
        <v>142</v>
      </c>
      <c r="B58" s="6" t="s">
        <v>22</v>
      </c>
      <c r="C58" s="8" t="s">
        <v>23</v>
      </c>
      <c r="D58" s="8" t="s">
        <v>24</v>
      </c>
      <c r="E58" s="8" t="s">
        <v>25</v>
      </c>
      <c r="F58" s="9">
        <v>405246</v>
      </c>
      <c r="G58" s="9">
        <v>1050000</v>
      </c>
      <c r="H58" s="10" t="s">
        <v>110</v>
      </c>
      <c r="I58" s="8" t="s">
        <v>113</v>
      </c>
      <c r="J58" s="10" t="s">
        <v>110</v>
      </c>
      <c r="K58" s="10" t="s">
        <v>110</v>
      </c>
      <c r="L58" s="10" t="s">
        <v>110</v>
      </c>
      <c r="M58" s="9">
        <v>40</v>
      </c>
      <c r="N58" s="9">
        <v>34</v>
      </c>
      <c r="O58" s="10" t="s">
        <v>348</v>
      </c>
      <c r="P58" s="8" t="s">
        <v>26</v>
      </c>
      <c r="Q58" s="8" t="s">
        <v>491</v>
      </c>
      <c r="R58" s="11" t="s">
        <v>24</v>
      </c>
      <c r="S58" s="10" t="s">
        <v>365</v>
      </c>
      <c r="T58" s="15">
        <v>39845</v>
      </c>
      <c r="U58" s="6" t="s">
        <v>27</v>
      </c>
      <c r="V58" s="6" t="s">
        <v>388</v>
      </c>
      <c r="W58" s="6" t="s">
        <v>492</v>
      </c>
      <c r="X58" s="11">
        <v>2295245805</v>
      </c>
      <c r="Y58" s="11">
        <v>2295245807</v>
      </c>
      <c r="Z58" s="6" t="s">
        <v>611</v>
      </c>
      <c r="AA58" s="6" t="s">
        <v>612</v>
      </c>
      <c r="AB58" s="6" t="s">
        <v>613</v>
      </c>
      <c r="AC58" s="6" t="s">
        <v>365</v>
      </c>
      <c r="AD58" s="15">
        <v>39818</v>
      </c>
      <c r="AE58" s="6" t="s">
        <v>614</v>
      </c>
      <c r="AF58" s="6" t="s">
        <v>615</v>
      </c>
      <c r="AG58" s="11">
        <v>2292462005</v>
      </c>
      <c r="AH58" s="11">
        <v>2292463004</v>
      </c>
      <c r="AI58" s="6" t="s">
        <v>616</v>
      </c>
    </row>
    <row r="59" spans="1:35" ht="9.75" customHeight="1">
      <c r="A59" s="7">
        <v>148</v>
      </c>
      <c r="B59" s="6" t="s">
        <v>28</v>
      </c>
      <c r="C59" s="8" t="s">
        <v>29</v>
      </c>
      <c r="D59" s="8" t="s">
        <v>116</v>
      </c>
      <c r="E59" s="8" t="s">
        <v>117</v>
      </c>
      <c r="F59" s="9">
        <v>473096</v>
      </c>
      <c r="G59" s="9">
        <v>0</v>
      </c>
      <c r="H59" s="10" t="s">
        <v>110</v>
      </c>
      <c r="I59" s="8" t="s">
        <v>119</v>
      </c>
      <c r="J59" s="10" t="s">
        <v>110</v>
      </c>
      <c r="K59" s="10" t="s">
        <v>111</v>
      </c>
      <c r="L59" s="10" t="s">
        <v>110</v>
      </c>
      <c r="M59" s="9">
        <v>40</v>
      </c>
      <c r="N59" s="9">
        <v>36</v>
      </c>
      <c r="O59" s="10" t="s">
        <v>348</v>
      </c>
      <c r="P59" s="8" t="s">
        <v>30</v>
      </c>
      <c r="Q59" s="8" t="s">
        <v>493</v>
      </c>
      <c r="R59" s="11" t="s">
        <v>494</v>
      </c>
      <c r="S59" s="10" t="s">
        <v>360</v>
      </c>
      <c r="T59" s="15">
        <v>354070000</v>
      </c>
      <c r="U59" s="6" t="s">
        <v>31</v>
      </c>
      <c r="V59" s="6" t="s">
        <v>495</v>
      </c>
      <c r="W59" s="6" t="s">
        <v>496</v>
      </c>
      <c r="X59" s="11">
        <v>2057229331</v>
      </c>
      <c r="Y59" s="11">
        <v>2053453813</v>
      </c>
      <c r="Z59" s="6" t="s">
        <v>537</v>
      </c>
      <c r="AA59" s="6" t="s">
        <v>538</v>
      </c>
      <c r="AB59" s="6" t="s">
        <v>369</v>
      </c>
      <c r="AC59" s="6" t="s">
        <v>360</v>
      </c>
      <c r="AD59" s="15">
        <v>359710000</v>
      </c>
      <c r="AE59" s="6" t="s">
        <v>617</v>
      </c>
      <c r="AF59" s="6" t="s">
        <v>388</v>
      </c>
      <c r="AG59" s="11">
        <v>2566233813</v>
      </c>
      <c r="AH59" s="11">
        <v>2566238471</v>
      </c>
      <c r="AI59" s="6" t="s">
        <v>371</v>
      </c>
    </row>
    <row r="60" spans="1:35" ht="9.75" customHeight="1">
      <c r="A60" s="7">
        <v>149</v>
      </c>
      <c r="B60" s="6" t="s">
        <v>32</v>
      </c>
      <c r="C60" s="8" t="s">
        <v>70</v>
      </c>
      <c r="D60" s="8" t="s">
        <v>135</v>
      </c>
      <c r="E60" s="8" t="s">
        <v>33</v>
      </c>
      <c r="F60" s="9">
        <v>850000</v>
      </c>
      <c r="G60" s="9">
        <v>0</v>
      </c>
      <c r="H60" s="10" t="s">
        <v>111</v>
      </c>
      <c r="I60" s="8" t="s">
        <v>113</v>
      </c>
      <c r="J60" s="10" t="s">
        <v>111</v>
      </c>
      <c r="K60" s="10" t="s">
        <v>111</v>
      </c>
      <c r="L60" s="10" t="s">
        <v>111</v>
      </c>
      <c r="M60" s="9">
        <v>148</v>
      </c>
      <c r="N60" s="9">
        <v>117</v>
      </c>
      <c r="O60" s="10" t="s">
        <v>348</v>
      </c>
      <c r="P60" s="8" t="s">
        <v>34</v>
      </c>
      <c r="Q60" s="8" t="s">
        <v>497</v>
      </c>
      <c r="R60" s="11" t="s">
        <v>133</v>
      </c>
      <c r="S60" s="10" t="s">
        <v>365</v>
      </c>
      <c r="T60" s="15">
        <v>319020630</v>
      </c>
      <c r="U60" s="6" t="s">
        <v>246</v>
      </c>
      <c r="V60" s="6" t="s">
        <v>498</v>
      </c>
      <c r="W60" s="6" t="s">
        <v>499</v>
      </c>
      <c r="X60" s="11">
        <v>7065712800</v>
      </c>
      <c r="Y60" s="11">
        <v>7065712864</v>
      </c>
      <c r="Z60" s="6" t="s">
        <v>618</v>
      </c>
      <c r="AA60" s="6" t="s">
        <v>619</v>
      </c>
      <c r="AB60" s="6" t="s">
        <v>135</v>
      </c>
      <c r="AC60" s="6" t="s">
        <v>365</v>
      </c>
      <c r="AD60" s="15">
        <v>319020630</v>
      </c>
      <c r="AE60" s="6" t="s">
        <v>620</v>
      </c>
      <c r="AF60" s="6" t="s">
        <v>498</v>
      </c>
      <c r="AG60" s="11">
        <v>7065712800</v>
      </c>
      <c r="AH60" s="11">
        <v>7065712864</v>
      </c>
      <c r="AI60" s="6" t="s">
        <v>499</v>
      </c>
    </row>
    <row r="61" spans="1:35" ht="9.75" customHeight="1">
      <c r="A61" s="7">
        <v>139</v>
      </c>
      <c r="B61" s="6" t="s">
        <v>35</v>
      </c>
      <c r="C61" s="8" t="s">
        <v>36</v>
      </c>
      <c r="D61" s="8" t="s">
        <v>266</v>
      </c>
      <c r="E61" s="8" t="s">
        <v>37</v>
      </c>
      <c r="F61" s="9">
        <v>461817</v>
      </c>
      <c r="G61" s="9">
        <v>0</v>
      </c>
      <c r="H61" s="10" t="s">
        <v>111</v>
      </c>
      <c r="I61" s="8" t="s">
        <v>119</v>
      </c>
      <c r="J61" s="10" t="s">
        <v>111</v>
      </c>
      <c r="K61" s="10" t="s">
        <v>111</v>
      </c>
      <c r="L61" s="10" t="s">
        <v>111</v>
      </c>
      <c r="M61" s="9">
        <v>41</v>
      </c>
      <c r="N61" s="9">
        <v>36</v>
      </c>
      <c r="O61" s="10" t="s">
        <v>348</v>
      </c>
      <c r="P61" s="8" t="s">
        <v>38</v>
      </c>
      <c r="Q61" s="8" t="s">
        <v>368</v>
      </c>
      <c r="R61" s="11" t="s">
        <v>369</v>
      </c>
      <c r="S61" s="10" t="s">
        <v>360</v>
      </c>
      <c r="T61" s="15">
        <v>359710000</v>
      </c>
      <c r="U61" s="6" t="s">
        <v>125</v>
      </c>
      <c r="V61" s="6" t="s">
        <v>370</v>
      </c>
      <c r="W61" s="6" t="s">
        <v>371</v>
      </c>
      <c r="X61" s="11">
        <v>2566233813</v>
      </c>
      <c r="Y61" s="11">
        <v>2566238471</v>
      </c>
      <c r="Z61" s="6" t="s">
        <v>537</v>
      </c>
      <c r="AA61" s="6" t="s">
        <v>538</v>
      </c>
      <c r="AB61" s="6" t="s">
        <v>369</v>
      </c>
      <c r="AC61" s="6" t="s">
        <v>360</v>
      </c>
      <c r="AD61" s="15">
        <v>359710000</v>
      </c>
      <c r="AE61" s="6" t="s">
        <v>125</v>
      </c>
      <c r="AF61" s="6" t="s">
        <v>388</v>
      </c>
      <c r="AG61" s="11">
        <v>2566233813</v>
      </c>
      <c r="AH61" s="11">
        <v>2566238471</v>
      </c>
      <c r="AI61" s="6" t="s">
        <v>371</v>
      </c>
    </row>
    <row r="62" spans="1:35" ht="9.75" customHeight="1">
      <c r="A62" s="7">
        <v>135</v>
      </c>
      <c r="B62" s="6" t="s">
        <v>39</v>
      </c>
      <c r="C62" s="8" t="s">
        <v>87</v>
      </c>
      <c r="D62" s="8" t="s">
        <v>154</v>
      </c>
      <c r="E62" s="8" t="s">
        <v>40</v>
      </c>
      <c r="F62" s="9">
        <v>591259</v>
      </c>
      <c r="G62" s="9">
        <v>0</v>
      </c>
      <c r="H62" s="10" t="s">
        <v>110</v>
      </c>
      <c r="I62" s="8" t="s">
        <v>113</v>
      </c>
      <c r="J62" s="10" t="s">
        <v>111</v>
      </c>
      <c r="K62" s="10" t="s">
        <v>111</v>
      </c>
      <c r="L62" s="10" t="s">
        <v>110</v>
      </c>
      <c r="M62" s="9">
        <v>64</v>
      </c>
      <c r="N62" s="9">
        <v>59</v>
      </c>
      <c r="O62" s="10" t="s">
        <v>348</v>
      </c>
      <c r="P62" s="8" t="s">
        <v>41</v>
      </c>
      <c r="Q62" s="8" t="s">
        <v>438</v>
      </c>
      <c r="R62" s="11" t="s">
        <v>500</v>
      </c>
      <c r="S62" s="10" t="s">
        <v>360</v>
      </c>
      <c r="T62" s="15" t="s">
        <v>440</v>
      </c>
      <c r="U62" s="6" t="s">
        <v>261</v>
      </c>
      <c r="V62" s="6" t="s">
        <v>446</v>
      </c>
      <c r="W62" s="6" t="s">
        <v>442</v>
      </c>
      <c r="X62" s="11">
        <v>2567609657</v>
      </c>
      <c r="Y62" s="11">
        <v>2567675804</v>
      </c>
      <c r="Z62" s="6" t="s">
        <v>580</v>
      </c>
      <c r="AA62" s="6" t="s">
        <v>438</v>
      </c>
      <c r="AB62" s="6" t="s">
        <v>500</v>
      </c>
      <c r="AC62" s="6" t="s">
        <v>360</v>
      </c>
      <c r="AD62" s="15" t="s">
        <v>440</v>
      </c>
      <c r="AE62" s="6" t="s">
        <v>261</v>
      </c>
      <c r="AF62" s="6" t="s">
        <v>388</v>
      </c>
      <c r="AG62" s="11">
        <v>2567609657</v>
      </c>
      <c r="AH62" s="11">
        <v>2567675804</v>
      </c>
      <c r="AI62" s="6" t="s">
        <v>442</v>
      </c>
    </row>
    <row r="63" spans="1:35" ht="9.75" customHeight="1">
      <c r="A63" s="7">
        <v>133</v>
      </c>
      <c r="B63" s="6" t="s">
        <v>42</v>
      </c>
      <c r="C63" s="8" t="s">
        <v>43</v>
      </c>
      <c r="D63" s="8" t="s">
        <v>44</v>
      </c>
      <c r="E63" s="8" t="s">
        <v>45</v>
      </c>
      <c r="F63" s="9">
        <v>498806</v>
      </c>
      <c r="G63" s="9">
        <v>0</v>
      </c>
      <c r="H63" s="10" t="s">
        <v>110</v>
      </c>
      <c r="I63" s="8" t="s">
        <v>136</v>
      </c>
      <c r="J63" s="10" t="s">
        <v>111</v>
      </c>
      <c r="K63" s="10" t="s">
        <v>111</v>
      </c>
      <c r="L63" s="10" t="s">
        <v>110</v>
      </c>
      <c r="M63" s="9">
        <v>56</v>
      </c>
      <c r="N63" s="9">
        <v>56</v>
      </c>
      <c r="O63" s="10" t="s">
        <v>348</v>
      </c>
      <c r="P63" s="8" t="s">
        <v>46</v>
      </c>
      <c r="Q63" s="8" t="s">
        <v>501</v>
      </c>
      <c r="R63" s="11" t="s">
        <v>502</v>
      </c>
      <c r="S63" s="10" t="s">
        <v>378</v>
      </c>
      <c r="T63" s="15" t="s">
        <v>503</v>
      </c>
      <c r="U63" s="6" t="s">
        <v>47</v>
      </c>
      <c r="V63" s="6" t="s">
        <v>504</v>
      </c>
      <c r="W63" s="6" t="s">
        <v>505</v>
      </c>
      <c r="X63" s="11">
        <v>6143963200</v>
      </c>
      <c r="Y63" s="11">
        <v>6143963243</v>
      </c>
      <c r="Z63" s="6" t="s">
        <v>621</v>
      </c>
      <c r="AA63" s="6" t="s">
        <v>506</v>
      </c>
      <c r="AB63" s="6" t="s">
        <v>502</v>
      </c>
      <c r="AC63" s="6" t="s">
        <v>378</v>
      </c>
      <c r="AD63" s="15">
        <v>430818075</v>
      </c>
      <c r="AE63" s="6" t="s">
        <v>47</v>
      </c>
      <c r="AF63" s="6" t="s">
        <v>504</v>
      </c>
      <c r="AG63" s="11">
        <v>6143963200</v>
      </c>
      <c r="AH63" s="11">
        <v>6143963243</v>
      </c>
      <c r="AI63" s="6" t="s">
        <v>505</v>
      </c>
    </row>
    <row r="64" spans="1:35" ht="9.75" customHeight="1">
      <c r="A64" s="7">
        <v>136</v>
      </c>
      <c r="B64" s="6" t="s">
        <v>48</v>
      </c>
      <c r="C64" s="8" t="s">
        <v>49</v>
      </c>
      <c r="D64" s="8" t="s">
        <v>50</v>
      </c>
      <c r="E64" s="8" t="s">
        <v>45</v>
      </c>
      <c r="F64" s="9">
        <v>578302</v>
      </c>
      <c r="G64" s="9">
        <v>0</v>
      </c>
      <c r="H64" s="10" t="s">
        <v>110</v>
      </c>
      <c r="I64" s="8" t="s">
        <v>113</v>
      </c>
      <c r="J64" s="10" t="s">
        <v>111</v>
      </c>
      <c r="K64" s="10" t="s">
        <v>111</v>
      </c>
      <c r="L64" s="10" t="s">
        <v>110</v>
      </c>
      <c r="M64" s="9">
        <v>50</v>
      </c>
      <c r="N64" s="9">
        <v>50</v>
      </c>
      <c r="O64" s="10" t="s">
        <v>348</v>
      </c>
      <c r="P64" s="8" t="s">
        <v>51</v>
      </c>
      <c r="Q64" s="8" t="s">
        <v>506</v>
      </c>
      <c r="R64" s="11" t="s">
        <v>502</v>
      </c>
      <c r="S64" s="10" t="s">
        <v>378</v>
      </c>
      <c r="T64" s="15">
        <v>430818075</v>
      </c>
      <c r="U64" s="6" t="s">
        <v>52</v>
      </c>
      <c r="V64" s="6" t="s">
        <v>504</v>
      </c>
      <c r="W64" s="6" t="s">
        <v>505</v>
      </c>
      <c r="X64" s="11">
        <v>6143963200</v>
      </c>
      <c r="Y64" s="11">
        <v>6143963243</v>
      </c>
      <c r="Z64" s="6" t="s">
        <v>621</v>
      </c>
      <c r="AA64" s="6" t="s">
        <v>506</v>
      </c>
      <c r="AB64" s="6" t="s">
        <v>502</v>
      </c>
      <c r="AC64" s="6" t="s">
        <v>378</v>
      </c>
      <c r="AD64" s="15">
        <v>430818075</v>
      </c>
      <c r="AE64" s="6" t="s">
        <v>52</v>
      </c>
      <c r="AF64" s="6" t="s">
        <v>504</v>
      </c>
      <c r="AG64" s="11">
        <v>6143963200</v>
      </c>
      <c r="AH64" s="11">
        <v>6143963243</v>
      </c>
      <c r="AI64" s="6" t="s">
        <v>505</v>
      </c>
    </row>
    <row r="65" spans="1:35" ht="9.75" customHeight="1">
      <c r="A65" s="7">
        <v>125</v>
      </c>
      <c r="B65" s="6" t="s">
        <v>53</v>
      </c>
      <c r="C65" s="8" t="s">
        <v>302</v>
      </c>
      <c r="D65" s="8" t="s">
        <v>65</v>
      </c>
      <c r="E65" s="8" t="s">
        <v>66</v>
      </c>
      <c r="F65" s="9">
        <v>694100</v>
      </c>
      <c r="G65" s="9">
        <v>0</v>
      </c>
      <c r="H65" s="10" t="s">
        <v>111</v>
      </c>
      <c r="I65" s="8" t="s">
        <v>119</v>
      </c>
      <c r="J65" s="10" t="s">
        <v>111</v>
      </c>
      <c r="K65" s="10" t="s">
        <v>111</v>
      </c>
      <c r="L65" s="10" t="s">
        <v>111</v>
      </c>
      <c r="M65" s="9">
        <v>70</v>
      </c>
      <c r="N65" s="9">
        <v>66</v>
      </c>
      <c r="O65" s="10" t="s">
        <v>348</v>
      </c>
      <c r="P65" s="8" t="s">
        <v>1</v>
      </c>
      <c r="Q65" s="8" t="s">
        <v>507</v>
      </c>
      <c r="R65" s="11" t="s">
        <v>508</v>
      </c>
      <c r="S65" s="10" t="s">
        <v>509</v>
      </c>
      <c r="T65" s="15">
        <v>462900000</v>
      </c>
      <c r="U65" s="6" t="s">
        <v>2</v>
      </c>
      <c r="V65" s="6" t="s">
        <v>446</v>
      </c>
      <c r="W65" s="6" t="s">
        <v>510</v>
      </c>
      <c r="X65" s="11">
        <v>3172182100</v>
      </c>
      <c r="Y65" s="11">
        <v>3172182122</v>
      </c>
      <c r="Z65" s="6" t="s">
        <v>622</v>
      </c>
      <c r="AA65" s="6" t="s">
        <v>507</v>
      </c>
      <c r="AB65" s="6" t="s">
        <v>508</v>
      </c>
      <c r="AC65" s="6" t="s">
        <v>509</v>
      </c>
      <c r="AD65" s="15">
        <v>462900000</v>
      </c>
      <c r="AE65" s="6" t="s">
        <v>2</v>
      </c>
      <c r="AF65" s="6" t="s">
        <v>446</v>
      </c>
      <c r="AG65" s="11">
        <v>3172182100</v>
      </c>
      <c r="AH65" s="11">
        <v>3172182122</v>
      </c>
      <c r="AI65" s="6" t="s">
        <v>510</v>
      </c>
    </row>
    <row r="66" spans="1:35" ht="9.75" customHeight="1">
      <c r="A66" s="7">
        <v>129</v>
      </c>
      <c r="B66" s="6" t="s">
        <v>54</v>
      </c>
      <c r="C66" s="8" t="s">
        <v>89</v>
      </c>
      <c r="D66" s="8" t="s">
        <v>55</v>
      </c>
      <c r="E66" s="8" t="s">
        <v>56</v>
      </c>
      <c r="F66" s="9">
        <v>315334.5714285714</v>
      </c>
      <c r="G66" s="9">
        <v>0</v>
      </c>
      <c r="H66" s="10" t="s">
        <v>110</v>
      </c>
      <c r="I66" s="8" t="s">
        <v>119</v>
      </c>
      <c r="J66" s="10" t="s">
        <v>111</v>
      </c>
      <c r="K66" s="10" t="s">
        <v>111</v>
      </c>
      <c r="L66" s="10" t="s">
        <v>110</v>
      </c>
      <c r="M66" s="9">
        <v>36</v>
      </c>
      <c r="N66" s="9">
        <v>35</v>
      </c>
      <c r="O66" s="10" t="s">
        <v>349</v>
      </c>
      <c r="P66" s="8" t="s">
        <v>58</v>
      </c>
      <c r="Q66" s="8" t="s">
        <v>511</v>
      </c>
      <c r="R66" s="11" t="s">
        <v>373</v>
      </c>
      <c r="S66" s="10" t="s">
        <v>365</v>
      </c>
      <c r="T66" s="15">
        <v>316021936</v>
      </c>
      <c r="U66" s="6" t="s">
        <v>57</v>
      </c>
      <c r="V66" s="6" t="s">
        <v>512</v>
      </c>
      <c r="W66" s="6" t="s">
        <v>513</v>
      </c>
      <c r="X66" s="11">
        <v>2292427759</v>
      </c>
      <c r="Y66" s="11">
        <v>2292471899</v>
      </c>
      <c r="Z66" s="6" t="s">
        <v>623</v>
      </c>
      <c r="AA66" s="6" t="s">
        <v>511</v>
      </c>
      <c r="AB66" s="6" t="s">
        <v>373</v>
      </c>
      <c r="AC66" s="6" t="s">
        <v>365</v>
      </c>
      <c r="AD66" s="15">
        <v>316021936</v>
      </c>
      <c r="AE66" s="6" t="s">
        <v>57</v>
      </c>
      <c r="AF66" s="6" t="s">
        <v>388</v>
      </c>
      <c r="AG66" s="11">
        <v>2292427759</v>
      </c>
      <c r="AH66" s="11">
        <v>2292471899</v>
      </c>
      <c r="AI66" s="6" t="s">
        <v>513</v>
      </c>
    </row>
    <row r="67" spans="1:35" ht="9.75" customHeight="1">
      <c r="A67" s="7">
        <v>122</v>
      </c>
      <c r="B67" s="6" t="s">
        <v>59</v>
      </c>
      <c r="C67" s="8" t="s">
        <v>60</v>
      </c>
      <c r="D67" s="8" t="s">
        <v>61</v>
      </c>
      <c r="E67" s="8" t="s">
        <v>189</v>
      </c>
      <c r="F67" s="9">
        <v>850000</v>
      </c>
      <c r="G67" s="9">
        <v>0</v>
      </c>
      <c r="H67" s="10" t="s">
        <v>111</v>
      </c>
      <c r="I67" s="8" t="s">
        <v>119</v>
      </c>
      <c r="J67" s="10" t="s">
        <v>111</v>
      </c>
      <c r="K67" s="10" t="s">
        <v>111</v>
      </c>
      <c r="L67" s="10" t="s">
        <v>111</v>
      </c>
      <c r="M67" s="9">
        <v>120</v>
      </c>
      <c r="N67" s="9">
        <v>108</v>
      </c>
      <c r="O67" s="10" t="s">
        <v>348</v>
      </c>
      <c r="P67" s="8" t="s">
        <v>63</v>
      </c>
      <c r="Q67" s="8" t="s">
        <v>514</v>
      </c>
      <c r="R67" s="11" t="s">
        <v>424</v>
      </c>
      <c r="S67" s="10" t="s">
        <v>365</v>
      </c>
      <c r="T67" s="15">
        <v>300050000</v>
      </c>
      <c r="U67" s="6" t="s">
        <v>62</v>
      </c>
      <c r="V67" s="6" t="s">
        <v>396</v>
      </c>
      <c r="W67" s="6" t="s">
        <v>515</v>
      </c>
      <c r="X67" s="11">
        <v>6782973400</v>
      </c>
      <c r="Y67" s="11">
        <v>6782973405</v>
      </c>
      <c r="Z67" s="6" t="s">
        <v>624</v>
      </c>
      <c r="AA67" s="6" t="s">
        <v>625</v>
      </c>
      <c r="AB67" s="6" t="s">
        <v>424</v>
      </c>
      <c r="AC67" s="6" t="s">
        <v>365</v>
      </c>
      <c r="AD67" s="15">
        <v>300050000</v>
      </c>
      <c r="AE67" s="6" t="s">
        <v>62</v>
      </c>
      <c r="AF67" s="6" t="s">
        <v>388</v>
      </c>
      <c r="AG67" s="11">
        <v>6782973400</v>
      </c>
      <c r="AH67" s="11">
        <v>6782973405</v>
      </c>
      <c r="AI67" s="6" t="s">
        <v>626</v>
      </c>
    </row>
    <row r="68" spans="1:35" ht="9.75" customHeight="1">
      <c r="A68" s="7">
        <v>144</v>
      </c>
      <c r="B68" s="6" t="s">
        <v>64</v>
      </c>
      <c r="C68" s="8" t="s">
        <v>303</v>
      </c>
      <c r="D68" s="8" t="s">
        <v>65</v>
      </c>
      <c r="E68" s="8" t="s">
        <v>66</v>
      </c>
      <c r="F68" s="9">
        <v>804425.6419588237</v>
      </c>
      <c r="G68" s="9">
        <v>0</v>
      </c>
      <c r="H68" s="10" t="s">
        <v>111</v>
      </c>
      <c r="I68" s="8" t="s">
        <v>119</v>
      </c>
      <c r="J68" s="10" t="s">
        <v>111</v>
      </c>
      <c r="K68" s="10" t="s">
        <v>111</v>
      </c>
      <c r="L68" s="10" t="s">
        <v>111</v>
      </c>
      <c r="M68" s="9">
        <v>68</v>
      </c>
      <c r="N68" s="9">
        <v>61</v>
      </c>
      <c r="O68" s="10" t="s">
        <v>348</v>
      </c>
      <c r="P68" s="8" t="s">
        <v>68</v>
      </c>
      <c r="Q68" s="8" t="s">
        <v>516</v>
      </c>
      <c r="R68" s="11" t="s">
        <v>204</v>
      </c>
      <c r="S68" s="10" t="s">
        <v>365</v>
      </c>
      <c r="T68" s="15" t="s">
        <v>517</v>
      </c>
      <c r="U68" s="6" t="s">
        <v>67</v>
      </c>
      <c r="V68" s="6" t="s">
        <v>388</v>
      </c>
      <c r="W68" s="6" t="s">
        <v>518</v>
      </c>
      <c r="X68" s="11">
        <v>4788257754</v>
      </c>
      <c r="Y68" s="11">
        <v>4788250999</v>
      </c>
      <c r="Z68" s="6" t="s">
        <v>627</v>
      </c>
      <c r="AA68" s="6" t="s">
        <v>516</v>
      </c>
      <c r="AB68" s="6" t="s">
        <v>204</v>
      </c>
      <c r="AC68" s="6" t="s">
        <v>365</v>
      </c>
      <c r="AD68" s="15">
        <v>310300000</v>
      </c>
      <c r="AE68" s="6" t="s">
        <v>67</v>
      </c>
      <c r="AF68" s="6" t="s">
        <v>388</v>
      </c>
      <c r="AG68" s="11">
        <v>4788257754</v>
      </c>
      <c r="AH68" s="11">
        <v>4788250999</v>
      </c>
      <c r="AI68" s="6" t="s">
        <v>518</v>
      </c>
    </row>
    <row r="69" spans="1:18" ht="9.75" customHeight="1">
      <c r="A69" s="7"/>
      <c r="C69" s="8"/>
      <c r="D69" s="8"/>
      <c r="F69" s="9"/>
      <c r="G69" s="9"/>
      <c r="H69" s="10"/>
      <c r="J69" s="10"/>
      <c r="K69" s="10"/>
      <c r="L69" s="10"/>
      <c r="P69" s="8"/>
      <c r="Q69" s="8"/>
      <c r="R69" s="11"/>
    </row>
    <row r="70" spans="1:18" ht="9.75" customHeight="1">
      <c r="A70" s="7"/>
      <c r="C70" s="8"/>
      <c r="D70" s="8"/>
      <c r="F70" s="12">
        <f>SUM(F2:F68)</f>
        <v>42380998.66757563</v>
      </c>
      <c r="G70" s="12">
        <f>SUM(G2:G68)</f>
        <v>9050000</v>
      </c>
      <c r="H70" s="10"/>
      <c r="J70" s="10"/>
      <c r="K70" s="10"/>
      <c r="L70" s="10"/>
      <c r="M70" s="12">
        <v>4629</v>
      </c>
      <c r="N70" s="12">
        <f>SUM(N2:N68)</f>
        <v>4272</v>
      </c>
      <c r="P70" s="8"/>
      <c r="Q70" s="8"/>
      <c r="R70" s="11"/>
    </row>
    <row r="71" spans="1:18" ht="9.75" customHeight="1">
      <c r="A71" s="7"/>
      <c r="C71" s="8"/>
      <c r="D71" s="8"/>
      <c r="F71" s="13"/>
      <c r="G71" s="13"/>
      <c r="H71" s="10"/>
      <c r="J71" s="10"/>
      <c r="K71" s="10"/>
      <c r="L71" s="10"/>
      <c r="M71" s="13"/>
      <c r="N71" s="13"/>
      <c r="O71" s="13"/>
      <c r="P71" s="8"/>
      <c r="Q71" s="8"/>
      <c r="R71" s="11"/>
    </row>
    <row r="72" spans="1:18" ht="9.75" customHeight="1">
      <c r="A72" s="7">
        <v>8</v>
      </c>
      <c r="B72" s="6" t="s">
        <v>3</v>
      </c>
      <c r="C72" s="8" t="s">
        <v>4</v>
      </c>
      <c r="D72" s="8" t="s">
        <v>339</v>
      </c>
      <c r="E72" s="8" t="s">
        <v>5</v>
      </c>
      <c r="F72" s="9">
        <v>117800</v>
      </c>
      <c r="G72" s="9">
        <v>0</v>
      </c>
      <c r="H72" s="10" t="s">
        <v>111</v>
      </c>
      <c r="I72" s="8" t="s">
        <v>136</v>
      </c>
      <c r="J72" s="10" t="s">
        <v>110</v>
      </c>
      <c r="K72" s="10" t="s">
        <v>111</v>
      </c>
      <c r="L72" s="10" t="s">
        <v>111</v>
      </c>
      <c r="M72" s="9">
        <v>61</v>
      </c>
      <c r="N72" s="9">
        <v>54</v>
      </c>
      <c r="P72" s="8" t="s">
        <v>6</v>
      </c>
      <c r="Q72" s="8" t="s">
        <v>338</v>
      </c>
      <c r="R72" s="11">
        <v>4787525060</v>
      </c>
    </row>
    <row r="73" spans="1:18" ht="9.75">
      <c r="A73" s="10"/>
      <c r="C73" s="8"/>
      <c r="D73" s="8"/>
      <c r="F73" s="9"/>
      <c r="G73" s="9"/>
      <c r="H73" s="10"/>
      <c r="J73" s="10"/>
      <c r="K73" s="10"/>
      <c r="L73" s="10"/>
      <c r="P73" s="8"/>
      <c r="Q73" s="8"/>
      <c r="R73" s="11"/>
    </row>
    <row r="74" spans="1:18" ht="9.75">
      <c r="A74" s="10"/>
      <c r="C74" s="8"/>
      <c r="D74" s="8"/>
      <c r="F74" s="9">
        <f>SUM(F70:F72)</f>
        <v>42498798.66757563</v>
      </c>
      <c r="G74" s="9"/>
      <c r="H74" s="10"/>
      <c r="J74" s="10"/>
      <c r="K74" s="10"/>
      <c r="L74" s="10"/>
      <c r="P74" s="8"/>
      <c r="Q74" s="8"/>
      <c r="R74" s="11"/>
    </row>
    <row r="75" spans="1:18" ht="9.75">
      <c r="A75" s="10"/>
      <c r="C75" s="8"/>
      <c r="D75" s="8"/>
      <c r="F75" s="9"/>
      <c r="G75" s="9"/>
      <c r="H75" s="10"/>
      <c r="J75" s="10"/>
      <c r="K75" s="10"/>
      <c r="L75" s="10"/>
      <c r="P75" s="8"/>
      <c r="Q75" s="8"/>
      <c r="R75" s="11"/>
    </row>
    <row r="76" spans="1:18" ht="9.75">
      <c r="A76" s="10"/>
      <c r="C76" s="8"/>
      <c r="D76" s="8"/>
      <c r="F76" s="9"/>
      <c r="G76" s="9"/>
      <c r="H76" s="10"/>
      <c r="J76" s="10"/>
      <c r="K76" s="10"/>
      <c r="L76" s="10"/>
      <c r="P76" s="8"/>
      <c r="Q76" s="8"/>
      <c r="R76" s="11"/>
    </row>
    <row r="77" spans="1:18" ht="9.75">
      <c r="A77" s="10"/>
      <c r="C77" s="8"/>
      <c r="D77" s="8"/>
      <c r="F77" s="9"/>
      <c r="G77" s="9"/>
      <c r="H77" s="10"/>
      <c r="J77" s="10"/>
      <c r="K77" s="10"/>
      <c r="L77" s="10"/>
      <c r="P77" s="8"/>
      <c r="Q77" s="8"/>
      <c r="R77" s="11"/>
    </row>
    <row r="78" spans="1:18" ht="9.75">
      <c r="A78" s="7"/>
      <c r="C78" s="8"/>
      <c r="D78" s="8"/>
      <c r="F78" s="9"/>
      <c r="G78" s="9"/>
      <c r="H78" s="10"/>
      <c r="J78" s="10"/>
      <c r="K78" s="10"/>
      <c r="L78" s="10"/>
      <c r="P78" s="8"/>
      <c r="Q78" s="8"/>
      <c r="R78" s="11"/>
    </row>
    <row r="79" spans="1:18" ht="9.75">
      <c r="A79" s="7"/>
      <c r="C79" s="8"/>
      <c r="D79" s="8"/>
      <c r="F79" s="9"/>
      <c r="G79" s="9"/>
      <c r="H79" s="10"/>
      <c r="J79" s="10"/>
      <c r="K79" s="10"/>
      <c r="L79" s="10"/>
      <c r="P79" s="8"/>
      <c r="Q79" s="8"/>
      <c r="R79" s="11"/>
    </row>
    <row r="80" spans="1:18" ht="9.75">
      <c r="A80" s="7"/>
      <c r="C80" s="8"/>
      <c r="D80" s="8"/>
      <c r="F80" s="9"/>
      <c r="G80" s="9"/>
      <c r="H80" s="10"/>
      <c r="J80" s="10"/>
      <c r="K80" s="10"/>
      <c r="L80" s="10"/>
      <c r="P80" s="8"/>
      <c r="Q80" s="8"/>
      <c r="R80" s="11"/>
    </row>
    <row r="81" spans="1:18" ht="9.75">
      <c r="A81" s="7"/>
      <c r="C81" s="8"/>
      <c r="D81" s="8"/>
      <c r="F81" s="9"/>
      <c r="G81" s="9"/>
      <c r="H81" s="10"/>
      <c r="J81" s="10"/>
      <c r="K81" s="10"/>
      <c r="L81" s="10"/>
      <c r="P81" s="8"/>
      <c r="Q81" s="8"/>
      <c r="R81" s="11"/>
    </row>
    <row r="82" spans="1:18" ht="9.75">
      <c r="A82" s="7"/>
      <c r="C82" s="8"/>
      <c r="D82" s="8"/>
      <c r="F82" s="9"/>
      <c r="G82" s="9"/>
      <c r="H82" s="10"/>
      <c r="J82" s="10"/>
      <c r="K82" s="10"/>
      <c r="L82" s="10"/>
      <c r="P82" s="8"/>
      <c r="Q82" s="8"/>
      <c r="R82" s="11"/>
    </row>
    <row r="83" spans="1:18" ht="9.75">
      <c r="A83" s="7"/>
      <c r="C83" s="8"/>
      <c r="D83" s="8"/>
      <c r="F83" s="9"/>
      <c r="G83" s="9"/>
      <c r="H83" s="10"/>
      <c r="J83" s="10"/>
      <c r="K83" s="10"/>
      <c r="L83" s="10"/>
      <c r="P83" s="8"/>
      <c r="Q83" s="8"/>
      <c r="R83" s="11"/>
    </row>
    <row r="84" spans="1:18" ht="9.75">
      <c r="A84" s="7"/>
      <c r="C84" s="8"/>
      <c r="D84" s="8"/>
      <c r="F84" s="9"/>
      <c r="G84" s="9"/>
      <c r="H84" s="10"/>
      <c r="J84" s="10"/>
      <c r="K84" s="10"/>
      <c r="L84" s="10"/>
      <c r="P84" s="8"/>
      <c r="Q84" s="8"/>
      <c r="R84" s="11"/>
    </row>
    <row r="85" spans="1:18" ht="9.75">
      <c r="A85" s="7"/>
      <c r="C85" s="8"/>
      <c r="D85" s="8"/>
      <c r="F85" s="9"/>
      <c r="G85" s="9"/>
      <c r="H85" s="10"/>
      <c r="J85" s="10"/>
      <c r="K85" s="10"/>
      <c r="L85" s="10"/>
      <c r="P85" s="8"/>
      <c r="Q85" s="8"/>
      <c r="R85" s="11"/>
    </row>
    <row r="86" spans="1:18" ht="9.75">
      <c r="A86" s="7"/>
      <c r="C86" s="8"/>
      <c r="D86" s="8"/>
      <c r="F86" s="9"/>
      <c r="G86" s="9"/>
      <c r="H86" s="10"/>
      <c r="J86" s="10"/>
      <c r="K86" s="10"/>
      <c r="L86" s="10"/>
      <c r="P86" s="8"/>
      <c r="Q86" s="8"/>
      <c r="R86" s="11"/>
    </row>
    <row r="87" spans="1:18" ht="9.75">
      <c r="A87" s="7"/>
      <c r="C87" s="8"/>
      <c r="D87" s="8"/>
      <c r="F87" s="9"/>
      <c r="G87" s="9"/>
      <c r="H87" s="10"/>
      <c r="J87" s="10"/>
      <c r="K87" s="10"/>
      <c r="L87" s="10"/>
      <c r="P87" s="8"/>
      <c r="Q87" s="8"/>
      <c r="R87" s="11"/>
    </row>
    <row r="88" spans="1:18" ht="9.75">
      <c r="A88" s="7"/>
      <c r="C88" s="8"/>
      <c r="D88" s="8"/>
      <c r="F88" s="9"/>
      <c r="G88" s="9"/>
      <c r="H88" s="10"/>
      <c r="J88" s="10"/>
      <c r="K88" s="10"/>
      <c r="L88" s="10"/>
      <c r="P88" s="8"/>
      <c r="Q88" s="8"/>
      <c r="R88" s="11"/>
    </row>
    <row r="89" spans="1:18" ht="9.75">
      <c r="A89" s="7"/>
      <c r="C89" s="8"/>
      <c r="D89" s="8"/>
      <c r="F89" s="9"/>
      <c r="G89" s="9"/>
      <c r="H89" s="10"/>
      <c r="J89" s="10"/>
      <c r="K89" s="10"/>
      <c r="L89" s="10"/>
      <c r="P89" s="8"/>
      <c r="Q89" s="8"/>
      <c r="R89" s="11"/>
    </row>
    <row r="90" spans="1:18" ht="9.75">
      <c r="A90" s="7"/>
      <c r="C90" s="8"/>
      <c r="D90" s="8"/>
      <c r="F90" s="9"/>
      <c r="G90" s="9"/>
      <c r="H90" s="10"/>
      <c r="J90" s="10"/>
      <c r="K90" s="10"/>
      <c r="L90" s="10"/>
      <c r="P90" s="8"/>
      <c r="Q90" s="8"/>
      <c r="R90" s="11"/>
    </row>
    <row r="91" spans="1:18" ht="9.75">
      <c r="A91" s="7"/>
      <c r="C91" s="8"/>
      <c r="D91" s="8"/>
      <c r="F91" s="9"/>
      <c r="G91" s="9"/>
      <c r="H91" s="10"/>
      <c r="J91" s="10"/>
      <c r="K91" s="10"/>
      <c r="L91" s="10"/>
      <c r="P91" s="8"/>
      <c r="Q91" s="8"/>
      <c r="R91" s="11"/>
    </row>
    <row r="92" spans="1:18" ht="9.75">
      <c r="A92" s="7"/>
      <c r="C92" s="8"/>
      <c r="D92" s="8"/>
      <c r="F92" s="9"/>
      <c r="G92" s="9"/>
      <c r="H92" s="10"/>
      <c r="J92" s="10"/>
      <c r="K92" s="10"/>
      <c r="L92" s="10"/>
      <c r="P92" s="8"/>
      <c r="Q92" s="8"/>
      <c r="R92" s="11"/>
    </row>
    <row r="93" spans="1:18" ht="9.75">
      <c r="A93" s="7"/>
      <c r="C93" s="8"/>
      <c r="D93" s="8"/>
      <c r="F93" s="9"/>
      <c r="G93" s="9"/>
      <c r="H93" s="10"/>
      <c r="J93" s="10"/>
      <c r="K93" s="10"/>
      <c r="L93" s="10"/>
      <c r="P93" s="8"/>
      <c r="Q93" s="8"/>
      <c r="R93" s="11"/>
    </row>
    <row r="94" spans="1:18" ht="9.75">
      <c r="A94" s="7"/>
      <c r="C94" s="8"/>
      <c r="D94" s="8"/>
      <c r="F94" s="9"/>
      <c r="G94" s="9"/>
      <c r="H94" s="10"/>
      <c r="J94" s="10"/>
      <c r="K94" s="10"/>
      <c r="L94" s="10"/>
      <c r="P94" s="8"/>
      <c r="Q94" s="8"/>
      <c r="R94" s="11"/>
    </row>
    <row r="95" spans="1:18" ht="9.75">
      <c r="A95" s="7"/>
      <c r="C95" s="8"/>
      <c r="D95" s="8"/>
      <c r="F95" s="9"/>
      <c r="G95" s="9"/>
      <c r="H95" s="10"/>
      <c r="J95" s="10"/>
      <c r="K95" s="10"/>
      <c r="L95" s="10"/>
      <c r="P95" s="8"/>
      <c r="Q95" s="8"/>
      <c r="R95" s="11"/>
    </row>
    <row r="96" spans="1:18" ht="9.75">
      <c r="A96" s="7"/>
      <c r="C96" s="8"/>
      <c r="D96" s="8"/>
      <c r="F96" s="9"/>
      <c r="G96" s="9"/>
      <c r="H96" s="10"/>
      <c r="J96" s="10"/>
      <c r="K96" s="10"/>
      <c r="L96" s="10"/>
      <c r="P96" s="8"/>
      <c r="Q96" s="8"/>
      <c r="R96" s="11"/>
    </row>
    <row r="97" spans="1:18" ht="9.75">
      <c r="A97" s="7"/>
      <c r="C97" s="8"/>
      <c r="D97" s="8"/>
      <c r="F97" s="9"/>
      <c r="G97" s="9"/>
      <c r="H97" s="10"/>
      <c r="J97" s="10"/>
      <c r="K97" s="10"/>
      <c r="L97" s="10"/>
      <c r="P97" s="8"/>
      <c r="Q97" s="8"/>
      <c r="R97" s="11"/>
    </row>
    <row r="98" spans="1:18" ht="9.75">
      <c r="A98" s="7"/>
      <c r="C98" s="8"/>
      <c r="D98" s="8"/>
      <c r="F98" s="9"/>
      <c r="G98" s="9"/>
      <c r="H98" s="10"/>
      <c r="J98" s="10"/>
      <c r="K98" s="10"/>
      <c r="L98" s="10"/>
      <c r="P98" s="8"/>
      <c r="Q98" s="8"/>
      <c r="R98" s="11"/>
    </row>
  </sheetData>
  <sheetProtection/>
  <printOptions horizontalCentered="1"/>
  <pageMargins left="0.25" right="0.25" top="0.35" bottom="0.35" header="0.25" footer="0.2"/>
  <pageSetup horizontalDpi="300" verticalDpi="300" orientation="landscape" paperSize="5" r:id="rId1"/>
  <headerFooter alignWithMargins="0">
    <oddHeader>&amp;C2008 OAH Applicants for Funding</oddHeader>
    <oddFooter>&amp;C&amp;8&amp;P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Barrett</dc:creator>
  <cp:keywords/>
  <dc:description/>
  <cp:lastModifiedBy>stephen.barrett</cp:lastModifiedBy>
  <cp:lastPrinted>2008-06-16T17:03:49Z</cp:lastPrinted>
  <dcterms:created xsi:type="dcterms:W3CDTF">2008-06-09T22:04:33Z</dcterms:created>
  <dcterms:modified xsi:type="dcterms:W3CDTF">2011-04-07T20:53:12Z</dcterms:modified>
  <cp:category/>
  <cp:version/>
  <cp:contentType/>
  <cp:contentStatus/>
</cp:coreProperties>
</file>